
<file path=[Content_Types].xml><?xml version="1.0" encoding="utf-8"?>
<Types xmlns="http://schemas.openxmlformats.org/package/2006/content-types">
  <Default Extension="bin" ContentType="application/vnd.openxmlformats-officedocument.spreadsheetml.printerSettings"/>
  <Default Extension="png" ContentType="image/png"/>
  <Override PartName="/xl/theme/theme1.xml" ContentType="application/vnd.openxmlformats-officedocument.theme+xml"/>
  <Override PartName="/xl/styles.xml" ContentType="application/vnd.openxmlformats-officedocument.spreadsheetml.styles+xml"/>
  <Override PartName="/xl/embeddings/oleObject5.bin" ContentType="application/vnd.openxmlformats-officedocument.oleObject"/>
  <Override PartName="/xl/embeddings/oleObject3.bin" ContentType="application/vnd.openxmlformats-officedocument.oleObject"/>
  <Override PartName="/xl/embeddings/oleObject4.bin" ContentType="application/vnd.openxmlformats-officedocument.oleObject"/>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embeddings/oleObject1.bin" ContentType="application/vnd.openxmlformats-officedocument.oleObject"/>
  <Override PartName="/xl/embeddings/oleObject2.bin" ContentType="application/vnd.openxmlformats-officedocument.oleObject"/>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Default Extension="vml" ContentType="application/vnd.openxmlformats-officedocument.vmlDrawing"/>
  <Override PartName="/xl/calcChain.xml" ContentType="application/vnd.openxmlformats-officedocument.spreadsheetml.calcChain+xml"/>
  <Override PartName="/xl/sharedStrings.xml" ContentType="application/vnd.openxmlformats-officedocument.spreadsheetml.sharedString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filterPrivacy="1" defaultThemeVersion="124226"/>
  <bookViews>
    <workbookView xWindow="240" yWindow="105" windowWidth="14805" windowHeight="8010"/>
  </bookViews>
  <sheets>
    <sheet name="Sheet1" sheetId="1" r:id="rId1"/>
    <sheet name="Sheet2" sheetId="2" r:id="rId2"/>
    <sheet name="Sheet3" sheetId="3" r:id="rId3"/>
  </sheets>
  <definedNames>
    <definedName name="_xlnm._FilterDatabase" localSheetId="0" hidden="1">Sheet1!$A$11:$Z$11</definedName>
    <definedName name="_xlnm.Print_Area" localSheetId="0">Sheet1!$A$1:$Z$74</definedName>
  </definedNames>
  <calcPr calcId="124519"/>
</workbook>
</file>

<file path=xl/calcChain.xml><?xml version="1.0" encoding="utf-8"?>
<calcChain xmlns="http://schemas.openxmlformats.org/spreadsheetml/2006/main">
  <c r="U802" i="1"/>
  <c r="Q802"/>
  <c r="N802"/>
  <c r="U801"/>
  <c r="Q801"/>
  <c r="N801"/>
  <c r="U800"/>
  <c r="Q800"/>
  <c r="N800"/>
  <c r="U799"/>
  <c r="Q799"/>
  <c r="N799"/>
  <c r="U798"/>
  <c r="Q798"/>
  <c r="N798"/>
  <c r="U797"/>
  <c r="Q797"/>
  <c r="N797"/>
  <c r="U796"/>
  <c r="Q796"/>
  <c r="N796"/>
  <c r="U795"/>
  <c r="Q795"/>
  <c r="N795"/>
  <c r="U794"/>
  <c r="Q794"/>
  <c r="N794"/>
  <c r="U793"/>
  <c r="Q793"/>
  <c r="N793"/>
  <c r="U792"/>
  <c r="Q792"/>
  <c r="N792"/>
  <c r="U791"/>
  <c r="Q791"/>
  <c r="N791"/>
  <c r="U790"/>
  <c r="Q790"/>
  <c r="N790"/>
  <c r="U789"/>
  <c r="Q789"/>
  <c r="N789"/>
  <c r="U788"/>
  <c r="Q788"/>
  <c r="N788"/>
  <c r="U787"/>
  <c r="Q787"/>
  <c r="N787"/>
  <c r="U786"/>
  <c r="Q786"/>
  <c r="N786"/>
  <c r="U785"/>
  <c r="Q785"/>
  <c r="N785"/>
  <c r="U784"/>
  <c r="Q784"/>
  <c r="N784"/>
  <c r="U783"/>
  <c r="Q783"/>
  <c r="N783"/>
  <c r="U782"/>
  <c r="Q782"/>
  <c r="N782"/>
  <c r="U781"/>
  <c r="Q781"/>
  <c r="N781"/>
  <c r="V791" l="1"/>
  <c r="X791" s="1"/>
  <c r="V788"/>
  <c r="X788" s="1"/>
  <c r="V793"/>
  <c r="X793" s="1"/>
  <c r="V798"/>
  <c r="X798" s="1"/>
  <c r="V782"/>
  <c r="X782" s="1"/>
  <c r="V795"/>
  <c r="X795" s="1"/>
  <c r="V799"/>
  <c r="X799" s="1"/>
  <c r="V783"/>
  <c r="X783" s="1"/>
  <c r="V787"/>
  <c r="X787" s="1"/>
  <c r="V784"/>
  <c r="X784" s="1"/>
  <c r="V789"/>
  <c r="X789" s="1"/>
  <c r="V794"/>
  <c r="X794" s="1"/>
  <c r="V800"/>
  <c r="X800" s="1"/>
  <c r="V785"/>
  <c r="X785" s="1"/>
  <c r="V790"/>
  <c r="X790" s="1"/>
  <c r="V796"/>
  <c r="X796" s="1"/>
  <c r="V801"/>
  <c r="X801" s="1"/>
  <c r="V781"/>
  <c r="X781" s="1"/>
  <c r="V786"/>
  <c r="X786" s="1"/>
  <c r="V792"/>
  <c r="X792" s="1"/>
  <c r="V797"/>
  <c r="X797" s="1"/>
  <c r="V802"/>
  <c r="X802" s="1"/>
  <c r="U779"/>
  <c r="Q779"/>
  <c r="N779"/>
  <c r="U778"/>
  <c r="Q778"/>
  <c r="N778"/>
  <c r="U777"/>
  <c r="Q777"/>
  <c r="N777"/>
  <c r="U776"/>
  <c r="Q776"/>
  <c r="N776"/>
  <c r="U775"/>
  <c r="Q775"/>
  <c r="N775"/>
  <c r="U774"/>
  <c r="Q774"/>
  <c r="N774"/>
  <c r="U773"/>
  <c r="Q773"/>
  <c r="N773"/>
  <c r="U772"/>
  <c r="Q772"/>
  <c r="N772"/>
  <c r="U771"/>
  <c r="Q771"/>
  <c r="N771"/>
  <c r="U770"/>
  <c r="Q770"/>
  <c r="N770"/>
  <c r="U769"/>
  <c r="Q769"/>
  <c r="N769"/>
  <c r="U768"/>
  <c r="Q768"/>
  <c r="N768"/>
  <c r="U767"/>
  <c r="Q767"/>
  <c r="N767"/>
  <c r="U766"/>
  <c r="Q766"/>
  <c r="N766"/>
  <c r="U765"/>
  <c r="Q765"/>
  <c r="N765"/>
  <c r="U764"/>
  <c r="Q764"/>
  <c r="N764"/>
  <c r="U763"/>
  <c r="Q763"/>
  <c r="N763"/>
  <c r="U762"/>
  <c r="Q762"/>
  <c r="N762"/>
  <c r="U761"/>
  <c r="Q761"/>
  <c r="N761"/>
  <c r="U760"/>
  <c r="Q760"/>
  <c r="N760"/>
  <c r="U759"/>
  <c r="Q759"/>
  <c r="N759"/>
  <c r="U758"/>
  <c r="Q758"/>
  <c r="N758"/>
  <c r="U757"/>
  <c r="Q757"/>
  <c r="N757"/>
  <c r="U756"/>
  <c r="Q756"/>
  <c r="N756"/>
  <c r="V771" l="1"/>
  <c r="X771" s="1"/>
  <c r="V764"/>
  <c r="X764" s="1"/>
  <c r="V768"/>
  <c r="X768" s="1"/>
  <c r="V772"/>
  <c r="X772" s="1"/>
  <c r="V776"/>
  <c r="X776" s="1"/>
  <c r="V756"/>
  <c r="X756" s="1"/>
  <c r="V760"/>
  <c r="X760" s="1"/>
  <c r="V777"/>
  <c r="X777" s="1"/>
  <c r="V761"/>
  <c r="X761" s="1"/>
  <c r="V766"/>
  <c r="X766" s="1"/>
  <c r="V757"/>
  <c r="X757" s="1"/>
  <c r="V762"/>
  <c r="X762" s="1"/>
  <c r="V767"/>
  <c r="X767" s="1"/>
  <c r="V773"/>
  <c r="X773" s="1"/>
  <c r="V778"/>
  <c r="X778" s="1"/>
  <c r="V758"/>
  <c r="X758" s="1"/>
  <c r="V763"/>
  <c r="X763" s="1"/>
  <c r="V769"/>
  <c r="X769" s="1"/>
  <c r="V774"/>
  <c r="X774" s="1"/>
  <c r="V779"/>
  <c r="X779" s="1"/>
  <c r="V759"/>
  <c r="X759" s="1"/>
  <c r="V765"/>
  <c r="X765" s="1"/>
  <c r="V770"/>
  <c r="X770" s="1"/>
  <c r="V775"/>
  <c r="X775" s="1"/>
  <c r="U754"/>
  <c r="Q754"/>
  <c r="N754"/>
  <c r="U753"/>
  <c r="Q753"/>
  <c r="N753"/>
  <c r="U752"/>
  <c r="Q752"/>
  <c r="N752"/>
  <c r="U751"/>
  <c r="Q751"/>
  <c r="N751"/>
  <c r="U750"/>
  <c r="Q750"/>
  <c r="N750"/>
  <c r="U749"/>
  <c r="Q749"/>
  <c r="N749"/>
  <c r="U748"/>
  <c r="Q748"/>
  <c r="N748"/>
  <c r="U747"/>
  <c r="Q747"/>
  <c r="N747"/>
  <c r="U746"/>
  <c r="Q746"/>
  <c r="N746"/>
  <c r="U745"/>
  <c r="Q745"/>
  <c r="N745"/>
  <c r="U744"/>
  <c r="Q744"/>
  <c r="N744"/>
  <c r="U743"/>
  <c r="Q743"/>
  <c r="N743"/>
  <c r="U742"/>
  <c r="Q742"/>
  <c r="N742"/>
  <c r="U741"/>
  <c r="Q741"/>
  <c r="N741"/>
  <c r="U740"/>
  <c r="Q740"/>
  <c r="N740"/>
  <c r="U739"/>
  <c r="Q739"/>
  <c r="N739"/>
  <c r="U738"/>
  <c r="Q738"/>
  <c r="N738"/>
  <c r="U737"/>
  <c r="Q737"/>
  <c r="N737"/>
  <c r="U736"/>
  <c r="Q736"/>
  <c r="N736"/>
  <c r="U735"/>
  <c r="Q735"/>
  <c r="N735"/>
  <c r="U734"/>
  <c r="Q734"/>
  <c r="N734"/>
  <c r="U733"/>
  <c r="Q733"/>
  <c r="N733"/>
  <c r="U732"/>
  <c r="Q732"/>
  <c r="N732"/>
  <c r="U731"/>
  <c r="Q731"/>
  <c r="N731"/>
  <c r="U730"/>
  <c r="Q730"/>
  <c r="N730"/>
  <c r="U729"/>
  <c r="Q729"/>
  <c r="N729"/>
  <c r="U728"/>
  <c r="Q728"/>
  <c r="N728"/>
  <c r="U727"/>
  <c r="Q727"/>
  <c r="N727"/>
  <c r="U726"/>
  <c r="Q726"/>
  <c r="N726"/>
  <c r="U725"/>
  <c r="Q725"/>
  <c r="N725"/>
  <c r="U724"/>
  <c r="Q724"/>
  <c r="N724"/>
  <c r="U723"/>
  <c r="Q723"/>
  <c r="N723"/>
  <c r="U722"/>
  <c r="Q722"/>
  <c r="N722"/>
  <c r="U721"/>
  <c r="Q721"/>
  <c r="N721"/>
  <c r="U720"/>
  <c r="Q720"/>
  <c r="N720"/>
  <c r="U719"/>
  <c r="Q719"/>
  <c r="N719"/>
  <c r="U718"/>
  <c r="Q718"/>
  <c r="N718"/>
  <c r="U717"/>
  <c r="Q717"/>
  <c r="N717"/>
  <c r="V736" l="1"/>
  <c r="X736" s="1"/>
  <c r="V739"/>
  <c r="X739" s="1"/>
  <c r="V718"/>
  <c r="X718" s="1"/>
  <c r="V732"/>
  <c r="X732" s="1"/>
  <c r="V719"/>
  <c r="X719" s="1"/>
  <c r="V723"/>
  <c r="X723" s="1"/>
  <c r="V741"/>
  <c r="X741" s="1"/>
  <c r="V744"/>
  <c r="V724"/>
  <c r="X724" s="1"/>
  <c r="V728"/>
  <c r="X728" s="1"/>
  <c r="V746"/>
  <c r="X746" s="1"/>
  <c r="V749"/>
  <c r="X749" s="1"/>
  <c r="V729"/>
  <c r="X729" s="1"/>
  <c r="V734"/>
  <c r="X734" s="1"/>
  <c r="V750"/>
  <c r="X750" s="1"/>
  <c r="V754"/>
  <c r="V725"/>
  <c r="X725" s="1"/>
  <c r="V730"/>
  <c r="X730" s="1"/>
  <c r="V735"/>
  <c r="X735" s="1"/>
  <c r="V740"/>
  <c r="X740" s="1"/>
  <c r="V745"/>
  <c r="X745" s="1"/>
  <c r="V751"/>
  <c r="V721"/>
  <c r="X721" s="1"/>
  <c r="V726"/>
  <c r="X726" s="1"/>
  <c r="V731"/>
  <c r="X731" s="1"/>
  <c r="V737"/>
  <c r="X737" s="1"/>
  <c r="V742"/>
  <c r="X742" s="1"/>
  <c r="V747"/>
  <c r="X747" s="1"/>
  <c r="V752"/>
  <c r="X752" s="1"/>
  <c r="V720"/>
  <c r="X720" s="1"/>
  <c r="V717"/>
  <c r="X717" s="1"/>
  <c r="V722"/>
  <c r="V727"/>
  <c r="X727" s="1"/>
  <c r="V733"/>
  <c r="X733" s="1"/>
  <c r="V738"/>
  <c r="V743"/>
  <c r="X743" s="1"/>
  <c r="V748"/>
  <c r="X748" s="1"/>
  <c r="V753"/>
  <c r="U715"/>
  <c r="Q715"/>
  <c r="N715"/>
  <c r="U714"/>
  <c r="Q714"/>
  <c r="N714"/>
  <c r="U713"/>
  <c r="Q713"/>
  <c r="N713"/>
  <c r="U712"/>
  <c r="Q712"/>
  <c r="N712"/>
  <c r="U711"/>
  <c r="Q711"/>
  <c r="N711"/>
  <c r="U710"/>
  <c r="Q710"/>
  <c r="N710"/>
  <c r="U709"/>
  <c r="Q709"/>
  <c r="N709"/>
  <c r="U708"/>
  <c r="Q708"/>
  <c r="N708"/>
  <c r="U707"/>
  <c r="Q707"/>
  <c r="N707"/>
  <c r="U706"/>
  <c r="Q706"/>
  <c r="N706"/>
  <c r="U705"/>
  <c r="Q705"/>
  <c r="N705"/>
  <c r="U704"/>
  <c r="Q704"/>
  <c r="N704"/>
  <c r="U703"/>
  <c r="Q703"/>
  <c r="N703"/>
  <c r="U702"/>
  <c r="Q702"/>
  <c r="N702"/>
  <c r="U701"/>
  <c r="Q701"/>
  <c r="N701"/>
  <c r="U700"/>
  <c r="Q700"/>
  <c r="N700"/>
  <c r="U699"/>
  <c r="Q699"/>
  <c r="N699"/>
  <c r="U698"/>
  <c r="Q698"/>
  <c r="N698"/>
  <c r="U697"/>
  <c r="Q697"/>
  <c r="N697"/>
  <c r="U696"/>
  <c r="Q696"/>
  <c r="N696"/>
  <c r="U695"/>
  <c r="Q695"/>
  <c r="N695"/>
  <c r="U694"/>
  <c r="Q694"/>
  <c r="N694"/>
  <c r="U693"/>
  <c r="Q693"/>
  <c r="N693"/>
  <c r="V699" l="1"/>
  <c r="X699" s="1"/>
  <c r="V708"/>
  <c r="X708" s="1"/>
  <c r="V700"/>
  <c r="X700" s="1"/>
  <c r="V704"/>
  <c r="X704" s="1"/>
  <c r="V710"/>
  <c r="X710" s="1"/>
  <c r="V694"/>
  <c r="X694" s="1"/>
  <c r="V712"/>
  <c r="X712" s="1"/>
  <c r="V715"/>
  <c r="X715" s="1"/>
  <c r="V696"/>
  <c r="X696" s="1"/>
  <c r="V701"/>
  <c r="X701" s="1"/>
  <c r="V697"/>
  <c r="X697" s="1"/>
  <c r="V706"/>
  <c r="X706" s="1"/>
  <c r="V711"/>
  <c r="X711" s="1"/>
  <c r="V693"/>
  <c r="X693" s="1"/>
  <c r="V702"/>
  <c r="X702" s="1"/>
  <c r="V707"/>
  <c r="X707" s="1"/>
  <c r="V709"/>
  <c r="X709" s="1"/>
  <c r="V695"/>
  <c r="X695" s="1"/>
  <c r="V713"/>
  <c r="X713" s="1"/>
  <c r="V698"/>
  <c r="X698" s="1"/>
  <c r="V703"/>
  <c r="X703" s="1"/>
  <c r="V705"/>
  <c r="X705" s="1"/>
  <c r="V714"/>
  <c r="X714" s="1"/>
  <c r="U691"/>
  <c r="Q691"/>
  <c r="N691"/>
  <c r="U690"/>
  <c r="Q690"/>
  <c r="N690"/>
  <c r="U689"/>
  <c r="Q689"/>
  <c r="N689"/>
  <c r="U688"/>
  <c r="Q688"/>
  <c r="N688"/>
  <c r="U687"/>
  <c r="Q687"/>
  <c r="N687"/>
  <c r="U686"/>
  <c r="Q686"/>
  <c r="N686"/>
  <c r="U685"/>
  <c r="Q685"/>
  <c r="N685"/>
  <c r="U684"/>
  <c r="Q684"/>
  <c r="N684"/>
  <c r="U683"/>
  <c r="Q683"/>
  <c r="N683"/>
  <c r="U682"/>
  <c r="Q682"/>
  <c r="N682"/>
  <c r="U681"/>
  <c r="Q681"/>
  <c r="N681"/>
  <c r="U680"/>
  <c r="Q680"/>
  <c r="N680"/>
  <c r="U679"/>
  <c r="Q679"/>
  <c r="N679"/>
  <c r="U678"/>
  <c r="Q678"/>
  <c r="N678"/>
  <c r="U677"/>
  <c r="Q677"/>
  <c r="N677"/>
  <c r="U676"/>
  <c r="Q676"/>
  <c r="N676"/>
  <c r="U675"/>
  <c r="Q675"/>
  <c r="N675"/>
  <c r="U674"/>
  <c r="Q674"/>
  <c r="N674"/>
  <c r="U673"/>
  <c r="Q673"/>
  <c r="N673"/>
  <c r="U672"/>
  <c r="Q672"/>
  <c r="N672"/>
  <c r="U671"/>
  <c r="Q671"/>
  <c r="N671"/>
  <c r="U670"/>
  <c r="Q670"/>
  <c r="N670"/>
  <c r="U669"/>
  <c r="Q669"/>
  <c r="N669"/>
  <c r="U668"/>
  <c r="Q668"/>
  <c r="N668"/>
  <c r="U667"/>
  <c r="Q667"/>
  <c r="N667"/>
  <c r="U666"/>
  <c r="Q666"/>
  <c r="N666"/>
  <c r="U665"/>
  <c r="Q665"/>
  <c r="N665"/>
  <c r="U664"/>
  <c r="Q664"/>
  <c r="N664"/>
  <c r="U663"/>
  <c r="Q663"/>
  <c r="N663"/>
  <c r="U662"/>
  <c r="Q662"/>
  <c r="N662"/>
  <c r="U661"/>
  <c r="Q661"/>
  <c r="N661"/>
  <c r="U660"/>
  <c r="Q660"/>
  <c r="N660"/>
  <c r="U659"/>
  <c r="Q659"/>
  <c r="N659"/>
  <c r="U658"/>
  <c r="Q658"/>
  <c r="N658"/>
  <c r="U657"/>
  <c r="Q657"/>
  <c r="N657"/>
  <c r="U656"/>
  <c r="Q656"/>
  <c r="N656"/>
  <c r="U655"/>
  <c r="Q655"/>
  <c r="N655"/>
  <c r="U654"/>
  <c r="Q654"/>
  <c r="N654"/>
  <c r="U653"/>
  <c r="Q653"/>
  <c r="N653"/>
  <c r="U652"/>
  <c r="Q652"/>
  <c r="N652"/>
  <c r="V657" l="1"/>
  <c r="V658"/>
  <c r="X658" s="1"/>
  <c r="V661"/>
  <c r="X661" s="1"/>
  <c r="V677"/>
  <c r="X677" s="1"/>
  <c r="V681"/>
  <c r="X681" s="1"/>
  <c r="V663"/>
  <c r="X663" s="1"/>
  <c r="V686"/>
  <c r="X686" s="1"/>
  <c r="V655"/>
  <c r="V667"/>
  <c r="X667" s="1"/>
  <c r="V671"/>
  <c r="X671" s="1"/>
  <c r="V687"/>
  <c r="X687" s="1"/>
  <c r="V691"/>
  <c r="X691" s="1"/>
  <c r="V652"/>
  <c r="X652" s="1"/>
  <c r="V672"/>
  <c r="X672" s="1"/>
  <c r="V676"/>
  <c r="X676" s="1"/>
  <c r="V666"/>
  <c r="X666" s="1"/>
  <c r="V682"/>
  <c r="V662"/>
  <c r="X662" s="1"/>
  <c r="V673"/>
  <c r="X673" s="1"/>
  <c r="V678"/>
  <c r="X678" s="1"/>
  <c r="V653"/>
  <c r="X653" s="1"/>
  <c r="V659"/>
  <c r="V664"/>
  <c r="X664" s="1"/>
  <c r="V669"/>
  <c r="X669" s="1"/>
  <c r="V674"/>
  <c r="V679"/>
  <c r="V684"/>
  <c r="X684" s="1"/>
  <c r="V689"/>
  <c r="X689" s="1"/>
  <c r="V656"/>
  <c r="X656" s="1"/>
  <c r="V668"/>
  <c r="X668" s="1"/>
  <c r="V683"/>
  <c r="X683" s="1"/>
  <c r="V688"/>
  <c r="X688" s="1"/>
  <c r="V654"/>
  <c r="X654" s="1"/>
  <c r="V660"/>
  <c r="X660" s="1"/>
  <c r="V665"/>
  <c r="X665" s="1"/>
  <c r="V670"/>
  <c r="X670" s="1"/>
  <c r="V675"/>
  <c r="X675" s="1"/>
  <c r="V680"/>
  <c r="X680" s="1"/>
  <c r="V685"/>
  <c r="V690"/>
  <c r="X690" s="1"/>
  <c r="U650"/>
  <c r="Q650"/>
  <c r="N650"/>
  <c r="U649"/>
  <c r="Q649"/>
  <c r="N649"/>
  <c r="U648"/>
  <c r="Q648"/>
  <c r="N648"/>
  <c r="U647"/>
  <c r="Q647"/>
  <c r="N647"/>
  <c r="U646"/>
  <c r="Q646"/>
  <c r="N646"/>
  <c r="U645"/>
  <c r="Q645"/>
  <c r="N645"/>
  <c r="U644"/>
  <c r="Q644"/>
  <c r="N644"/>
  <c r="U643"/>
  <c r="Q643"/>
  <c r="N643"/>
  <c r="U642"/>
  <c r="Q642"/>
  <c r="N642"/>
  <c r="U641"/>
  <c r="Q641"/>
  <c r="N641"/>
  <c r="U640"/>
  <c r="Q640"/>
  <c r="N640"/>
  <c r="U639"/>
  <c r="Q639"/>
  <c r="N639"/>
  <c r="U638"/>
  <c r="Q638"/>
  <c r="N638"/>
  <c r="U637"/>
  <c r="Q637"/>
  <c r="N637"/>
  <c r="U636"/>
  <c r="Q636"/>
  <c r="N636"/>
  <c r="U635"/>
  <c r="Q635"/>
  <c r="N635"/>
  <c r="U634"/>
  <c r="Q634"/>
  <c r="N634"/>
  <c r="U633"/>
  <c r="Q633"/>
  <c r="N633"/>
  <c r="U632"/>
  <c r="Q632"/>
  <c r="N632"/>
  <c r="U631"/>
  <c r="Q631"/>
  <c r="N631"/>
  <c r="V647" l="1"/>
  <c r="X647" s="1"/>
  <c r="V632"/>
  <c r="X632" s="1"/>
  <c r="V636"/>
  <c r="X636" s="1"/>
  <c r="V649"/>
  <c r="X649" s="1"/>
  <c r="V648"/>
  <c r="X648" s="1"/>
  <c r="V634"/>
  <c r="X634" s="1"/>
  <c r="V639"/>
  <c r="X639" s="1"/>
  <c r="V643"/>
  <c r="X643" s="1"/>
  <c r="V635"/>
  <c r="X635" s="1"/>
  <c r="V645"/>
  <c r="X645" s="1"/>
  <c r="V631"/>
  <c r="X631" s="1"/>
  <c r="V637"/>
  <c r="X637" s="1"/>
  <c r="V641"/>
  <c r="X641" s="1"/>
  <c r="V644"/>
  <c r="X644" s="1"/>
  <c r="V646"/>
  <c r="X646" s="1"/>
  <c r="V650"/>
  <c r="X650" s="1"/>
  <c r="V633"/>
  <c r="X633" s="1"/>
  <c r="V638"/>
  <c r="X638" s="1"/>
  <c r="V640"/>
  <c r="X640" s="1"/>
  <c r="V642"/>
  <c r="X642" s="1"/>
  <c r="U629"/>
  <c r="Q629"/>
  <c r="N629"/>
  <c r="U628"/>
  <c r="Q628"/>
  <c r="N628"/>
  <c r="U627"/>
  <c r="Q627"/>
  <c r="N627"/>
  <c r="U626"/>
  <c r="Q626"/>
  <c r="N626"/>
  <c r="U625"/>
  <c r="Q625"/>
  <c r="N625"/>
  <c r="U624"/>
  <c r="Q624"/>
  <c r="N624"/>
  <c r="U623"/>
  <c r="Q623"/>
  <c r="N623"/>
  <c r="U622"/>
  <c r="Q622"/>
  <c r="N622"/>
  <c r="U621"/>
  <c r="Q621"/>
  <c r="N621"/>
  <c r="U620"/>
  <c r="Q620"/>
  <c r="N620"/>
  <c r="U619"/>
  <c r="Q619"/>
  <c r="N619"/>
  <c r="U618"/>
  <c r="Q618"/>
  <c r="N618"/>
  <c r="U617"/>
  <c r="Q617"/>
  <c r="N617"/>
  <c r="U616"/>
  <c r="Q616"/>
  <c r="N616"/>
  <c r="U615"/>
  <c r="Q615"/>
  <c r="N615"/>
  <c r="U614"/>
  <c r="Q614"/>
  <c r="N614"/>
  <c r="U613"/>
  <c r="Q613"/>
  <c r="N613"/>
  <c r="U612"/>
  <c r="Q612"/>
  <c r="N612"/>
  <c r="U611"/>
  <c r="Q611"/>
  <c r="N611"/>
  <c r="U610"/>
  <c r="Q610"/>
  <c r="N610"/>
  <c r="U609"/>
  <c r="Q609"/>
  <c r="N609"/>
  <c r="U608"/>
  <c r="Q608"/>
  <c r="N608"/>
  <c r="U607"/>
  <c r="Q607"/>
  <c r="N607"/>
  <c r="U606"/>
  <c r="Q606"/>
  <c r="N606"/>
  <c r="U605"/>
  <c r="Q605"/>
  <c r="N605"/>
  <c r="U604"/>
  <c r="Q604"/>
  <c r="N604"/>
  <c r="U603"/>
  <c r="Q603"/>
  <c r="N603"/>
  <c r="U602"/>
  <c r="Q602"/>
  <c r="N602"/>
  <c r="U601"/>
  <c r="Q601"/>
  <c r="N601"/>
  <c r="U600"/>
  <c r="Q600"/>
  <c r="N600"/>
  <c r="U599"/>
  <c r="Q599"/>
  <c r="N599"/>
  <c r="U598"/>
  <c r="Q598"/>
  <c r="N598"/>
  <c r="U597"/>
  <c r="Q597"/>
  <c r="N597"/>
  <c r="U596"/>
  <c r="Q596"/>
  <c r="N596"/>
  <c r="U595"/>
  <c r="Q595"/>
  <c r="N595"/>
  <c r="U594"/>
  <c r="Q594"/>
  <c r="N594"/>
  <c r="U593"/>
  <c r="Q593"/>
  <c r="N593"/>
  <c r="U592"/>
  <c r="Q592"/>
  <c r="N592"/>
  <c r="U591"/>
  <c r="Q591"/>
  <c r="N591"/>
  <c r="U590"/>
  <c r="Q590"/>
  <c r="N590"/>
  <c r="U589"/>
  <c r="Q589"/>
  <c r="N589"/>
  <c r="U588"/>
  <c r="Q588"/>
  <c r="N588"/>
  <c r="V607" l="1"/>
  <c r="X607" s="1"/>
  <c r="V629"/>
  <c r="X629" s="1"/>
  <c r="V590"/>
  <c r="X590" s="1"/>
  <c r="V593"/>
  <c r="X593" s="1"/>
  <c r="V611"/>
  <c r="X611" s="1"/>
  <c r="V614"/>
  <c r="X614" s="1"/>
  <c r="V626"/>
  <c r="X626" s="1"/>
  <c r="V594"/>
  <c r="X594" s="1"/>
  <c r="V598"/>
  <c r="X598" s="1"/>
  <c r="V615"/>
  <c r="V599"/>
  <c r="X599" s="1"/>
  <c r="V603"/>
  <c r="X603" s="1"/>
  <c r="V616"/>
  <c r="X616" s="1"/>
  <c r="V620"/>
  <c r="X620" s="1"/>
  <c r="V588"/>
  <c r="X588" s="1"/>
  <c r="V604"/>
  <c r="X604" s="1"/>
  <c r="V609"/>
  <c r="X609" s="1"/>
  <c r="V621"/>
  <c r="X621" s="1"/>
  <c r="V625"/>
  <c r="X625" s="1"/>
  <c r="V595"/>
  <c r="X595" s="1"/>
  <c r="V610"/>
  <c r="X610" s="1"/>
  <c r="V622"/>
  <c r="X622" s="1"/>
  <c r="V627"/>
  <c r="X627" s="1"/>
  <c r="V591"/>
  <c r="X591" s="1"/>
  <c r="V596"/>
  <c r="V601"/>
  <c r="X601" s="1"/>
  <c r="V606"/>
  <c r="X606" s="1"/>
  <c r="V612"/>
  <c r="X612" s="1"/>
  <c r="V618"/>
  <c r="X618" s="1"/>
  <c r="V623"/>
  <c r="V628"/>
  <c r="X628" s="1"/>
  <c r="V589"/>
  <c r="X589" s="1"/>
  <c r="V600"/>
  <c r="X600" s="1"/>
  <c r="V605"/>
  <c r="X605" s="1"/>
  <c r="V617"/>
  <c r="X617" s="1"/>
  <c r="V592"/>
  <c r="X592" s="1"/>
  <c r="V597"/>
  <c r="X597" s="1"/>
  <c r="V602"/>
  <c r="X602" s="1"/>
  <c r="V608"/>
  <c r="X608" s="1"/>
  <c r="V613"/>
  <c r="X613" s="1"/>
  <c r="V619"/>
  <c r="X619" s="1"/>
  <c r="V624"/>
  <c r="X624" s="1"/>
  <c r="U586"/>
  <c r="Q586"/>
  <c r="N586"/>
  <c r="U585"/>
  <c r="Q585"/>
  <c r="N585"/>
  <c r="U584"/>
  <c r="Q584"/>
  <c r="N584"/>
  <c r="U583"/>
  <c r="Q583"/>
  <c r="N583"/>
  <c r="U582"/>
  <c r="Q582"/>
  <c r="N582"/>
  <c r="U581"/>
  <c r="Q581"/>
  <c r="N581"/>
  <c r="U580"/>
  <c r="Q580"/>
  <c r="N580"/>
  <c r="U579"/>
  <c r="Q579"/>
  <c r="N579"/>
  <c r="U578"/>
  <c r="Q578"/>
  <c r="N578"/>
  <c r="U577"/>
  <c r="Q577"/>
  <c r="N577"/>
  <c r="U576"/>
  <c r="Q576"/>
  <c r="N576"/>
  <c r="U575"/>
  <c r="Q575"/>
  <c r="N575"/>
  <c r="U574"/>
  <c r="Q574"/>
  <c r="N574"/>
  <c r="U573"/>
  <c r="Q573"/>
  <c r="N573"/>
  <c r="U572"/>
  <c r="Q572"/>
  <c r="N572"/>
  <c r="U571"/>
  <c r="Q571"/>
  <c r="N571"/>
  <c r="U570"/>
  <c r="Q570"/>
  <c r="N570"/>
  <c r="U569"/>
  <c r="Q569"/>
  <c r="N569"/>
  <c r="U568"/>
  <c r="Q568"/>
  <c r="N568"/>
  <c r="U567"/>
  <c r="Q567"/>
  <c r="N567"/>
  <c r="U566"/>
  <c r="Q566"/>
  <c r="N566"/>
  <c r="U565"/>
  <c r="Q565"/>
  <c r="N565"/>
  <c r="U564"/>
  <c r="Q564"/>
  <c r="N564"/>
  <c r="U563"/>
  <c r="Q563"/>
  <c r="N563"/>
  <c r="U562"/>
  <c r="Q562"/>
  <c r="N562"/>
  <c r="U561"/>
  <c r="Q561"/>
  <c r="N561"/>
  <c r="U560"/>
  <c r="Q560"/>
  <c r="N560"/>
  <c r="U559"/>
  <c r="Q559"/>
  <c r="N559"/>
  <c r="U558"/>
  <c r="Q558"/>
  <c r="N558"/>
  <c r="U557"/>
  <c r="Q557"/>
  <c r="N557"/>
  <c r="U556"/>
  <c r="Q556"/>
  <c r="N556"/>
  <c r="U555"/>
  <c r="Q555"/>
  <c r="N555"/>
  <c r="U554"/>
  <c r="Q554"/>
  <c r="N554"/>
  <c r="U553"/>
  <c r="Q553"/>
  <c r="N553"/>
  <c r="U552"/>
  <c r="Q552"/>
  <c r="N552"/>
  <c r="U551"/>
  <c r="Q551"/>
  <c r="N551"/>
  <c r="U550"/>
  <c r="Q550"/>
  <c r="N550"/>
  <c r="U549"/>
  <c r="Q549"/>
  <c r="N549"/>
  <c r="U548"/>
  <c r="Q548"/>
  <c r="N548"/>
  <c r="V555" l="1"/>
  <c r="X555" s="1"/>
  <c r="V558"/>
  <c r="X558" s="1"/>
  <c r="V551"/>
  <c r="X551" s="1"/>
  <c r="V567"/>
  <c r="X567" s="1"/>
  <c r="V575"/>
  <c r="X575" s="1"/>
  <c r="V579"/>
  <c r="X579" s="1"/>
  <c r="V583"/>
  <c r="X583" s="1"/>
  <c r="V559"/>
  <c r="X559" s="1"/>
  <c r="V563"/>
  <c r="X563" s="1"/>
  <c r="V580"/>
  <c r="X580" s="1"/>
  <c r="V585"/>
  <c r="X585" s="1"/>
  <c r="V564"/>
  <c r="X564" s="1"/>
  <c r="V569"/>
  <c r="X569" s="1"/>
  <c r="V548"/>
  <c r="X548" s="1"/>
  <c r="V553"/>
  <c r="X553" s="1"/>
  <c r="V571"/>
  <c r="X571" s="1"/>
  <c r="V574"/>
  <c r="X574" s="1"/>
  <c r="V549"/>
  <c r="X549" s="1"/>
  <c r="V554"/>
  <c r="X554" s="1"/>
  <c r="V560"/>
  <c r="X560" s="1"/>
  <c r="V565"/>
  <c r="X565" s="1"/>
  <c r="V581"/>
  <c r="X581" s="1"/>
  <c r="V550"/>
  <c r="X550" s="1"/>
  <c r="V556"/>
  <c r="X556" s="1"/>
  <c r="V561"/>
  <c r="X561" s="1"/>
  <c r="V566"/>
  <c r="X566" s="1"/>
  <c r="V572"/>
  <c r="X572" s="1"/>
  <c r="V577"/>
  <c r="X577" s="1"/>
  <c r="V582"/>
  <c r="X582" s="1"/>
  <c r="V570"/>
  <c r="X570" s="1"/>
  <c r="V576"/>
  <c r="X576" s="1"/>
  <c r="V586"/>
  <c r="X586" s="1"/>
  <c r="V552"/>
  <c r="X552" s="1"/>
  <c r="V557"/>
  <c r="X557" s="1"/>
  <c r="V562"/>
  <c r="X562" s="1"/>
  <c r="V568"/>
  <c r="X568" s="1"/>
  <c r="V573"/>
  <c r="X573" s="1"/>
  <c r="V578"/>
  <c r="X578" s="1"/>
  <c r="V584"/>
  <c r="X584" s="1"/>
  <c r="U546"/>
  <c r="Q546"/>
  <c r="N546"/>
  <c r="U545"/>
  <c r="Q545"/>
  <c r="N545"/>
  <c r="U544"/>
  <c r="Q544"/>
  <c r="N544"/>
  <c r="U543"/>
  <c r="Q543"/>
  <c r="N543"/>
  <c r="U542"/>
  <c r="Q542"/>
  <c r="N542"/>
  <c r="U541"/>
  <c r="Q541"/>
  <c r="N541"/>
  <c r="U540"/>
  <c r="Q540"/>
  <c r="N540"/>
  <c r="U539"/>
  <c r="Q539"/>
  <c r="N539"/>
  <c r="U538"/>
  <c r="Q538"/>
  <c r="N538"/>
  <c r="U537"/>
  <c r="Q537"/>
  <c r="N537"/>
  <c r="U536"/>
  <c r="Q536"/>
  <c r="N536"/>
  <c r="U535"/>
  <c r="Q535"/>
  <c r="N535"/>
  <c r="U534"/>
  <c r="Q534"/>
  <c r="N534"/>
  <c r="U533"/>
  <c r="Q533"/>
  <c r="N533"/>
  <c r="U532"/>
  <c r="Q532"/>
  <c r="N532"/>
  <c r="U531"/>
  <c r="Q531"/>
  <c r="N531"/>
  <c r="U530"/>
  <c r="Q530"/>
  <c r="N530"/>
  <c r="U529"/>
  <c r="Q529"/>
  <c r="N529"/>
  <c r="V535" l="1"/>
  <c r="X535" s="1"/>
  <c r="V532"/>
  <c r="X532" s="1"/>
  <c r="V536"/>
  <c r="X536" s="1"/>
  <c r="V540"/>
  <c r="X540" s="1"/>
  <c r="V541"/>
  <c r="X541" s="1"/>
  <c r="V545"/>
  <c r="X545" s="1"/>
  <c r="V530"/>
  <c r="X530" s="1"/>
  <c r="V546"/>
  <c r="X546" s="1"/>
  <c r="V531"/>
  <c r="X531" s="1"/>
  <c r="V537"/>
  <c r="X537" s="1"/>
  <c r="V542"/>
  <c r="V533"/>
  <c r="X533" s="1"/>
  <c r="V538"/>
  <c r="X538" s="1"/>
  <c r="V543"/>
  <c r="X543" s="1"/>
  <c r="V529"/>
  <c r="X529" s="1"/>
  <c r="V534"/>
  <c r="X534" s="1"/>
  <c r="V539"/>
  <c r="X539" s="1"/>
  <c r="V544"/>
  <c r="X544" s="1"/>
  <c r="U527"/>
  <c r="Q527"/>
  <c r="N527"/>
  <c r="U526"/>
  <c r="Q526"/>
  <c r="N526"/>
  <c r="U525"/>
  <c r="Q525"/>
  <c r="N525"/>
  <c r="U524"/>
  <c r="Q524"/>
  <c r="N524"/>
  <c r="U523"/>
  <c r="Q523"/>
  <c r="N523"/>
  <c r="U522"/>
  <c r="Q522"/>
  <c r="N522"/>
  <c r="U521"/>
  <c r="Q521"/>
  <c r="N521"/>
  <c r="U520"/>
  <c r="Q520"/>
  <c r="N520"/>
  <c r="U519"/>
  <c r="Q519"/>
  <c r="N519"/>
  <c r="U518"/>
  <c r="Q518"/>
  <c r="N518"/>
  <c r="U517"/>
  <c r="Q517"/>
  <c r="N517"/>
  <c r="U516"/>
  <c r="Q516"/>
  <c r="N516"/>
  <c r="U515"/>
  <c r="Q515"/>
  <c r="N515"/>
  <c r="U514"/>
  <c r="Q514"/>
  <c r="N514"/>
  <c r="U513"/>
  <c r="Q513"/>
  <c r="N513"/>
  <c r="U512"/>
  <c r="Q512"/>
  <c r="N512"/>
  <c r="U511"/>
  <c r="Q511"/>
  <c r="N511"/>
  <c r="U510"/>
  <c r="Q510"/>
  <c r="N510"/>
  <c r="U509"/>
  <c r="Q509"/>
  <c r="N509"/>
  <c r="U508"/>
  <c r="Q508"/>
  <c r="N508"/>
  <c r="U507"/>
  <c r="Q507"/>
  <c r="N507"/>
  <c r="U506"/>
  <c r="Q506"/>
  <c r="N506"/>
  <c r="U505"/>
  <c r="Q505"/>
  <c r="N505"/>
  <c r="U504"/>
  <c r="Q504"/>
  <c r="N504"/>
  <c r="U503"/>
  <c r="Q503"/>
  <c r="N503"/>
  <c r="U502"/>
  <c r="Q502"/>
  <c r="N502"/>
  <c r="U501"/>
  <c r="Q501"/>
  <c r="N501"/>
  <c r="U500"/>
  <c r="Q500"/>
  <c r="N500"/>
  <c r="U499"/>
  <c r="Q499"/>
  <c r="N499"/>
  <c r="U498"/>
  <c r="Q498"/>
  <c r="N498"/>
  <c r="U497"/>
  <c r="Q497"/>
  <c r="N497"/>
  <c r="U496"/>
  <c r="Q496"/>
  <c r="N496"/>
  <c r="U495"/>
  <c r="Q495"/>
  <c r="N495"/>
  <c r="U494"/>
  <c r="Q494"/>
  <c r="N494"/>
  <c r="U493"/>
  <c r="Q493"/>
  <c r="N493"/>
  <c r="U492"/>
  <c r="Q492"/>
  <c r="N492"/>
  <c r="U491"/>
  <c r="Q491"/>
  <c r="N491"/>
  <c r="U490"/>
  <c r="Q490"/>
  <c r="N490"/>
  <c r="U489"/>
  <c r="Q489"/>
  <c r="N489"/>
  <c r="U488"/>
  <c r="Q488"/>
  <c r="N488"/>
  <c r="U487"/>
  <c r="Q487"/>
  <c r="N487"/>
  <c r="U486"/>
  <c r="Q486"/>
  <c r="U485"/>
  <c r="Q485"/>
  <c r="N485"/>
  <c r="U484"/>
  <c r="Q484"/>
  <c r="N484"/>
  <c r="U483"/>
  <c r="Q483"/>
  <c r="N483"/>
  <c r="U482"/>
  <c r="Q482"/>
  <c r="N482"/>
  <c r="U481"/>
  <c r="Q481"/>
  <c r="N481"/>
  <c r="U480"/>
  <c r="Q480"/>
  <c r="U479"/>
  <c r="Q479"/>
  <c r="N479"/>
  <c r="U478"/>
  <c r="Q478"/>
  <c r="N478"/>
  <c r="U476"/>
  <c r="Q476"/>
  <c r="N476"/>
  <c r="U475"/>
  <c r="Q475"/>
  <c r="N475"/>
  <c r="U474"/>
  <c r="Q474"/>
  <c r="N474"/>
  <c r="U473"/>
  <c r="Q473"/>
  <c r="N473"/>
  <c r="U472"/>
  <c r="Q472"/>
  <c r="N472"/>
  <c r="U471"/>
  <c r="Q471"/>
  <c r="N471"/>
  <c r="U470"/>
  <c r="Q470"/>
  <c r="N470"/>
  <c r="U469"/>
  <c r="Q469"/>
  <c r="N469"/>
  <c r="U468"/>
  <c r="Q468"/>
  <c r="N468"/>
  <c r="U467"/>
  <c r="Q467"/>
  <c r="N467"/>
  <c r="U466"/>
  <c r="Q466"/>
  <c r="N466"/>
  <c r="U465"/>
  <c r="Q465"/>
  <c r="N465"/>
  <c r="U464"/>
  <c r="Q464"/>
  <c r="N464"/>
  <c r="U463"/>
  <c r="Q463"/>
  <c r="N463"/>
  <c r="U462"/>
  <c r="Q462"/>
  <c r="N462"/>
  <c r="U461"/>
  <c r="Q461"/>
  <c r="N461"/>
  <c r="U460"/>
  <c r="Q460"/>
  <c r="N460"/>
  <c r="U459"/>
  <c r="Q459"/>
  <c r="N459"/>
  <c r="U458"/>
  <c r="Q458"/>
  <c r="N458"/>
  <c r="U457"/>
  <c r="Q457"/>
  <c r="N457"/>
  <c r="U456"/>
  <c r="Q456"/>
  <c r="N456"/>
  <c r="U455"/>
  <c r="Q455"/>
  <c r="N455"/>
  <c r="U454"/>
  <c r="Q454"/>
  <c r="N454"/>
  <c r="U453"/>
  <c r="Q453"/>
  <c r="N453"/>
  <c r="U452"/>
  <c r="Q452"/>
  <c r="N452"/>
  <c r="U451"/>
  <c r="Q451"/>
  <c r="N451"/>
  <c r="U450"/>
  <c r="Q450"/>
  <c r="N450"/>
  <c r="U449"/>
  <c r="Q449"/>
  <c r="N449"/>
  <c r="U448"/>
  <c r="Q448"/>
  <c r="N448"/>
  <c r="U447"/>
  <c r="Q447"/>
  <c r="N447"/>
  <c r="U446"/>
  <c r="Q446"/>
  <c r="N446"/>
  <c r="U445"/>
  <c r="Q445"/>
  <c r="N445"/>
  <c r="U444"/>
  <c r="Q444"/>
  <c r="N444"/>
  <c r="U443"/>
  <c r="Q443"/>
  <c r="N443"/>
  <c r="U442"/>
  <c r="Q442"/>
  <c r="N442"/>
  <c r="U441"/>
  <c r="Q441"/>
  <c r="N441"/>
  <c r="U440"/>
  <c r="Q440"/>
  <c r="N440"/>
  <c r="U439"/>
  <c r="Q439"/>
  <c r="N439"/>
  <c r="U438"/>
  <c r="Q438"/>
  <c r="N438"/>
  <c r="U437"/>
  <c r="Q437"/>
  <c r="N437"/>
  <c r="U436"/>
  <c r="Q436"/>
  <c r="N436"/>
  <c r="U435"/>
  <c r="Q435"/>
  <c r="N435"/>
  <c r="U434"/>
  <c r="Q434"/>
  <c r="N434"/>
  <c r="U433"/>
  <c r="Q433"/>
  <c r="N433"/>
  <c r="U432"/>
  <c r="Q432"/>
  <c r="N432"/>
  <c r="V449" l="1"/>
  <c r="X449" s="1"/>
  <c r="V472"/>
  <c r="X472" s="1"/>
  <c r="V465"/>
  <c r="X465" s="1"/>
  <c r="V478"/>
  <c r="X478" s="1"/>
  <c r="V433"/>
  <c r="X433" s="1"/>
  <c r="V473"/>
  <c r="X473" s="1"/>
  <c r="V446"/>
  <c r="X446" s="1"/>
  <c r="V451"/>
  <c r="X451" s="1"/>
  <c r="V435"/>
  <c r="X435" s="1"/>
  <c r="V453"/>
  <c r="X453" s="1"/>
  <c r="V456"/>
  <c r="X456" s="1"/>
  <c r="V437"/>
  <c r="X437" s="1"/>
  <c r="V440"/>
  <c r="X440" s="1"/>
  <c r="V457"/>
  <c r="X457" s="1"/>
  <c r="V461"/>
  <c r="X461" s="1"/>
  <c r="V441"/>
  <c r="X441" s="1"/>
  <c r="V445"/>
  <c r="X445" s="1"/>
  <c r="V462"/>
  <c r="X462" s="1"/>
  <c r="V467"/>
  <c r="X467" s="1"/>
  <c r="V469"/>
  <c r="X469" s="1"/>
  <c r="V436"/>
  <c r="X436" s="1"/>
  <c r="V442"/>
  <c r="X442" s="1"/>
  <c r="V458"/>
  <c r="X458" s="1"/>
  <c r="V463"/>
  <c r="X463" s="1"/>
  <c r="V474"/>
  <c r="X474" s="1"/>
  <c r="V434"/>
  <c r="X434" s="1"/>
  <c r="V439"/>
  <c r="X439" s="1"/>
  <c r="V444"/>
  <c r="X444" s="1"/>
  <c r="V450"/>
  <c r="X450" s="1"/>
  <c r="V455"/>
  <c r="X455" s="1"/>
  <c r="V460"/>
  <c r="X460" s="1"/>
  <c r="V466"/>
  <c r="X466" s="1"/>
  <c r="V471"/>
  <c r="X471" s="1"/>
  <c r="V476"/>
  <c r="X476" s="1"/>
  <c r="V447"/>
  <c r="X447" s="1"/>
  <c r="V452"/>
  <c r="X452" s="1"/>
  <c r="V468"/>
  <c r="X468" s="1"/>
  <c r="V432"/>
  <c r="X432" s="1"/>
  <c r="V438"/>
  <c r="X438" s="1"/>
  <c r="V443"/>
  <c r="X443" s="1"/>
  <c r="V448"/>
  <c r="X448" s="1"/>
  <c r="V454"/>
  <c r="X454" s="1"/>
  <c r="V459"/>
  <c r="X459" s="1"/>
  <c r="V464"/>
  <c r="X464" s="1"/>
  <c r="V470"/>
  <c r="X470" s="1"/>
  <c r="V475"/>
  <c r="X475" s="1"/>
  <c r="V527"/>
  <c r="X527" s="1"/>
  <c r="V524"/>
  <c r="X524" s="1"/>
  <c r="V483"/>
  <c r="X483" s="1"/>
  <c r="V486"/>
  <c r="X486" s="1"/>
  <c r="V495"/>
  <c r="X495" s="1"/>
  <c r="V503"/>
  <c r="X503" s="1"/>
  <c r="V507"/>
  <c r="X507" s="1"/>
  <c r="V511"/>
  <c r="X511" s="1"/>
  <c r="V491"/>
  <c r="X491" s="1"/>
  <c r="V508"/>
  <c r="X508" s="1"/>
  <c r="V513"/>
  <c r="X513" s="1"/>
  <c r="V492"/>
  <c r="X492" s="1"/>
  <c r="V497"/>
  <c r="X497" s="1"/>
  <c r="V515"/>
  <c r="X515" s="1"/>
  <c r="V518"/>
  <c r="X518" s="1"/>
  <c r="V487"/>
  <c r="X487" s="1"/>
  <c r="V481"/>
  <c r="X481" s="1"/>
  <c r="V499"/>
  <c r="X499" s="1"/>
  <c r="V502"/>
  <c r="X502" s="1"/>
  <c r="V519"/>
  <c r="X519" s="1"/>
  <c r="V523"/>
  <c r="X523" s="1"/>
  <c r="V479"/>
  <c r="X479" s="1"/>
  <c r="V482"/>
  <c r="X482" s="1"/>
  <c r="V493"/>
  <c r="X493" s="1"/>
  <c r="V504"/>
  <c r="X504" s="1"/>
  <c r="V509"/>
  <c r="X509" s="1"/>
  <c r="V514"/>
  <c r="X514" s="1"/>
  <c r="V520"/>
  <c r="X520" s="1"/>
  <c r="V525"/>
  <c r="X525" s="1"/>
  <c r="V480"/>
  <c r="X480" s="1"/>
  <c r="V484"/>
  <c r="X484" s="1"/>
  <c r="V489"/>
  <c r="X489" s="1"/>
  <c r="V494"/>
  <c r="X494" s="1"/>
  <c r="V500"/>
  <c r="X500" s="1"/>
  <c r="V505"/>
  <c r="X505" s="1"/>
  <c r="V510"/>
  <c r="X510" s="1"/>
  <c r="V516"/>
  <c r="X516" s="1"/>
  <c r="V521"/>
  <c r="X521" s="1"/>
  <c r="V526"/>
  <c r="X526" s="1"/>
  <c r="V488"/>
  <c r="X488" s="1"/>
  <c r="V498"/>
  <c r="X498" s="1"/>
  <c r="V485"/>
  <c r="X485" s="1"/>
  <c r="V490"/>
  <c r="X490" s="1"/>
  <c r="V496"/>
  <c r="X496" s="1"/>
  <c r="V501"/>
  <c r="X501" s="1"/>
  <c r="V506"/>
  <c r="X506" s="1"/>
  <c r="V512"/>
  <c r="X512" s="1"/>
  <c r="V517"/>
  <c r="X517" s="1"/>
  <c r="V522"/>
  <c r="X522" s="1"/>
  <c r="U430"/>
  <c r="Q430"/>
  <c r="N430"/>
  <c r="U429"/>
  <c r="Q429"/>
  <c r="N429"/>
  <c r="U428"/>
  <c r="Q428"/>
  <c r="N428"/>
  <c r="U427"/>
  <c r="Q427"/>
  <c r="N427"/>
  <c r="U426"/>
  <c r="Q426"/>
  <c r="N426"/>
  <c r="U425"/>
  <c r="Q425"/>
  <c r="N425"/>
  <c r="U424"/>
  <c r="Q424"/>
  <c r="N424"/>
  <c r="U423"/>
  <c r="Q423"/>
  <c r="N423"/>
  <c r="U422"/>
  <c r="Q422"/>
  <c r="N422"/>
  <c r="U421"/>
  <c r="Q421"/>
  <c r="N421"/>
  <c r="U420"/>
  <c r="Q420"/>
  <c r="N420"/>
  <c r="U419"/>
  <c r="Q419"/>
  <c r="N419"/>
  <c r="U418"/>
  <c r="Q418"/>
  <c r="N418"/>
  <c r="U417"/>
  <c r="Q417"/>
  <c r="N417"/>
  <c r="U416"/>
  <c r="Q416"/>
  <c r="N416"/>
  <c r="U415"/>
  <c r="Q415"/>
  <c r="N415"/>
  <c r="U414"/>
  <c r="Q414"/>
  <c r="N414"/>
  <c r="U413"/>
  <c r="Q413"/>
  <c r="N413"/>
  <c r="U412"/>
  <c r="Q412"/>
  <c r="N412"/>
  <c r="U411"/>
  <c r="Q411"/>
  <c r="N411"/>
  <c r="U410"/>
  <c r="Q410"/>
  <c r="N410"/>
  <c r="U409"/>
  <c r="Q409"/>
  <c r="N409"/>
  <c r="U408"/>
  <c r="Q408"/>
  <c r="N408"/>
  <c r="U407"/>
  <c r="Q407"/>
  <c r="N407"/>
  <c r="U406"/>
  <c r="Q406"/>
  <c r="N406"/>
  <c r="V411" l="1"/>
  <c r="X411" s="1"/>
  <c r="V419"/>
  <c r="X419" s="1"/>
  <c r="V423"/>
  <c r="X423" s="1"/>
  <c r="V427"/>
  <c r="X427" s="1"/>
  <c r="V407"/>
  <c r="X407" s="1"/>
  <c r="V424"/>
  <c r="X424" s="1"/>
  <c r="V429"/>
  <c r="X429" s="1"/>
  <c r="V408"/>
  <c r="X408" s="1"/>
  <c r="V413"/>
  <c r="X413" s="1"/>
  <c r="V415"/>
  <c r="X415" s="1"/>
  <c r="V418"/>
  <c r="X418" s="1"/>
  <c r="V409"/>
  <c r="X409" s="1"/>
  <c r="V414"/>
  <c r="X414" s="1"/>
  <c r="V420"/>
  <c r="X420" s="1"/>
  <c r="V425"/>
  <c r="X425" s="1"/>
  <c r="V430"/>
  <c r="X430" s="1"/>
  <c r="V410"/>
  <c r="X410" s="1"/>
  <c r="V416"/>
  <c r="X416" s="1"/>
  <c r="V421"/>
  <c r="X421" s="1"/>
  <c r="V426"/>
  <c r="X426" s="1"/>
  <c r="V406"/>
  <c r="X406" s="1"/>
  <c r="V412"/>
  <c r="X412" s="1"/>
  <c r="V417"/>
  <c r="X417" s="1"/>
  <c r="V422"/>
  <c r="X422" s="1"/>
  <c r="V428"/>
  <c r="X428" s="1"/>
  <c r="U404"/>
  <c r="Q404"/>
  <c r="N404"/>
  <c r="U403"/>
  <c r="Q403"/>
  <c r="N403"/>
  <c r="U402"/>
  <c r="Q402"/>
  <c r="N402"/>
  <c r="U401"/>
  <c r="Q401"/>
  <c r="N401"/>
  <c r="U400"/>
  <c r="Q400"/>
  <c r="N400"/>
  <c r="U399"/>
  <c r="Q399"/>
  <c r="N399"/>
  <c r="U398"/>
  <c r="Q398"/>
  <c r="N398"/>
  <c r="U397"/>
  <c r="Q397"/>
  <c r="N397"/>
  <c r="U396"/>
  <c r="Q396"/>
  <c r="N396"/>
  <c r="U395"/>
  <c r="Q395"/>
  <c r="N395"/>
  <c r="U393"/>
  <c r="Q393"/>
  <c r="N393"/>
  <c r="U392"/>
  <c r="Q392"/>
  <c r="N392"/>
  <c r="U391"/>
  <c r="Q391"/>
  <c r="N391"/>
  <c r="U390"/>
  <c r="Q390"/>
  <c r="N390"/>
  <c r="U389"/>
  <c r="Q389"/>
  <c r="N389"/>
  <c r="U388"/>
  <c r="Q388"/>
  <c r="N388"/>
  <c r="U387"/>
  <c r="Q387"/>
  <c r="N387"/>
  <c r="U386"/>
  <c r="Q386"/>
  <c r="N386"/>
  <c r="U385"/>
  <c r="Q385"/>
  <c r="N385"/>
  <c r="U384"/>
  <c r="Q384"/>
  <c r="N384"/>
  <c r="U383"/>
  <c r="Q383"/>
  <c r="N383"/>
  <c r="U382"/>
  <c r="Q382"/>
  <c r="N382"/>
  <c r="U381"/>
  <c r="Q381"/>
  <c r="N381"/>
  <c r="Q380"/>
  <c r="N380"/>
  <c r="U379"/>
  <c r="Q379"/>
  <c r="N379"/>
  <c r="U378"/>
  <c r="Q378"/>
  <c r="N378"/>
  <c r="U377"/>
  <c r="Q377"/>
  <c r="N377"/>
  <c r="U376"/>
  <c r="Q376"/>
  <c r="N376"/>
  <c r="U375"/>
  <c r="Q375"/>
  <c r="N375"/>
  <c r="U374"/>
  <c r="Q374"/>
  <c r="N374"/>
  <c r="U373"/>
  <c r="Q373"/>
  <c r="N373"/>
  <c r="U372"/>
  <c r="Q372"/>
  <c r="N372"/>
  <c r="U371"/>
  <c r="Q371"/>
  <c r="N371"/>
  <c r="U370"/>
  <c r="Q370"/>
  <c r="N370"/>
  <c r="U369"/>
  <c r="Q369"/>
  <c r="N369"/>
  <c r="U368"/>
  <c r="Q368"/>
  <c r="N368"/>
  <c r="U367"/>
  <c r="Q367"/>
  <c r="N367"/>
  <c r="U366"/>
  <c r="Q366"/>
  <c r="N366"/>
  <c r="U365"/>
  <c r="Q365"/>
  <c r="N365"/>
  <c r="U364"/>
  <c r="Q364"/>
  <c r="N364"/>
  <c r="U363"/>
  <c r="Q363"/>
  <c r="N363"/>
  <c r="U362"/>
  <c r="Q362"/>
  <c r="N362"/>
  <c r="U361"/>
  <c r="Q361"/>
  <c r="N361"/>
  <c r="U360"/>
  <c r="Q360"/>
  <c r="N360"/>
  <c r="U359"/>
  <c r="Q359"/>
  <c r="N359"/>
  <c r="U358"/>
  <c r="Q358"/>
  <c r="N358"/>
  <c r="U357"/>
  <c r="Q357"/>
  <c r="N357"/>
  <c r="U356"/>
  <c r="Q356"/>
  <c r="N356"/>
  <c r="U355"/>
  <c r="Q355"/>
  <c r="N355"/>
  <c r="U354"/>
  <c r="Q354"/>
  <c r="N354"/>
  <c r="U353"/>
  <c r="Q353"/>
  <c r="N353"/>
  <c r="U352"/>
  <c r="Q352"/>
  <c r="N352"/>
  <c r="U351"/>
  <c r="Q351"/>
  <c r="N351"/>
  <c r="U350"/>
  <c r="Q350"/>
  <c r="N350"/>
  <c r="U349"/>
  <c r="Q349"/>
  <c r="N349"/>
  <c r="U348"/>
  <c r="Q348"/>
  <c r="N348"/>
  <c r="U347"/>
  <c r="Q347"/>
  <c r="N347"/>
  <c r="V389" l="1"/>
  <c r="X389" s="1"/>
  <c r="V402"/>
  <c r="X402" s="1"/>
  <c r="V356"/>
  <c r="X356" s="1"/>
  <c r="V358"/>
  <c r="X358" s="1"/>
  <c r="V372"/>
  <c r="X372" s="1"/>
  <c r="V379"/>
  <c r="X379" s="1"/>
  <c r="V391"/>
  <c r="X391" s="1"/>
  <c r="V363"/>
  <c r="X363" s="1"/>
  <c r="V380"/>
  <c r="X380" s="1"/>
  <c r="V347"/>
  <c r="X347" s="1"/>
  <c r="V360"/>
  <c r="X360" s="1"/>
  <c r="V364"/>
  <c r="X364" s="1"/>
  <c r="V365"/>
  <c r="X365" s="1"/>
  <c r="V368"/>
  <c r="X368" s="1"/>
  <c r="V393"/>
  <c r="X393" s="1"/>
  <c r="V398"/>
  <c r="X398" s="1"/>
  <c r="V376"/>
  <c r="X376" s="1"/>
  <c r="V392"/>
  <c r="X392" s="1"/>
  <c r="V348"/>
  <c r="X348" s="1"/>
  <c r="V349"/>
  <c r="X349" s="1"/>
  <c r="V352"/>
  <c r="X352" s="1"/>
  <c r="V374"/>
  <c r="X374" s="1"/>
  <c r="V381"/>
  <c r="X381" s="1"/>
  <c r="V382"/>
  <c r="X382" s="1"/>
  <c r="V385"/>
  <c r="X385" s="1"/>
  <c r="V399"/>
  <c r="X399" s="1"/>
  <c r="V404"/>
  <c r="X404" s="1"/>
  <c r="V354"/>
  <c r="X354" s="1"/>
  <c r="V359"/>
  <c r="X359" s="1"/>
  <c r="V361"/>
  <c r="X361" s="1"/>
  <c r="V370"/>
  <c r="X370" s="1"/>
  <c r="V375"/>
  <c r="X375" s="1"/>
  <c r="V377"/>
  <c r="X377" s="1"/>
  <c r="V387"/>
  <c r="X387" s="1"/>
  <c r="V350"/>
  <c r="X350" s="1"/>
  <c r="V355"/>
  <c r="X355" s="1"/>
  <c r="V357"/>
  <c r="X357" s="1"/>
  <c r="V366"/>
  <c r="X366" s="1"/>
  <c r="V371"/>
  <c r="X371" s="1"/>
  <c r="V373"/>
  <c r="X373" s="1"/>
  <c r="V383"/>
  <c r="X383" s="1"/>
  <c r="V388"/>
  <c r="X388" s="1"/>
  <c r="V390"/>
  <c r="X390" s="1"/>
  <c r="V395"/>
  <c r="X395" s="1"/>
  <c r="V400"/>
  <c r="X400" s="1"/>
  <c r="V351"/>
  <c r="X351" s="1"/>
  <c r="V353"/>
  <c r="X353" s="1"/>
  <c r="V362"/>
  <c r="X362" s="1"/>
  <c r="V367"/>
  <c r="X367" s="1"/>
  <c r="V369"/>
  <c r="X369" s="1"/>
  <c r="V378"/>
  <c r="X378" s="1"/>
  <c r="V384"/>
  <c r="X384" s="1"/>
  <c r="V386"/>
  <c r="X386" s="1"/>
  <c r="V396"/>
  <c r="X396" s="1"/>
  <c r="V401"/>
  <c r="X401" s="1"/>
  <c r="V397"/>
  <c r="X397" s="1"/>
  <c r="V403"/>
  <c r="X403" s="1"/>
  <c r="U345"/>
  <c r="Q345"/>
  <c r="N345"/>
  <c r="U344"/>
  <c r="Q344"/>
  <c r="N344"/>
  <c r="U343"/>
  <c r="Q343"/>
  <c r="N343"/>
  <c r="U342"/>
  <c r="Q342"/>
  <c r="N342"/>
  <c r="U341"/>
  <c r="Q341"/>
  <c r="N341"/>
  <c r="U340"/>
  <c r="Q340"/>
  <c r="N340"/>
  <c r="U339"/>
  <c r="Q339"/>
  <c r="N339"/>
  <c r="U338"/>
  <c r="Q338"/>
  <c r="N338"/>
  <c r="U337"/>
  <c r="Q337"/>
  <c r="N337"/>
  <c r="U336"/>
  <c r="Q336"/>
  <c r="N336"/>
  <c r="U335"/>
  <c r="Q335"/>
  <c r="N335"/>
  <c r="U334"/>
  <c r="Q334"/>
  <c r="N334"/>
  <c r="U333"/>
  <c r="Q333"/>
  <c r="N333"/>
  <c r="U332"/>
  <c r="Q332"/>
  <c r="N332"/>
  <c r="U331"/>
  <c r="Q331"/>
  <c r="N331"/>
  <c r="U330"/>
  <c r="Q330"/>
  <c r="N330"/>
  <c r="U329"/>
  <c r="Q329"/>
  <c r="N329"/>
  <c r="U328"/>
  <c r="Q328"/>
  <c r="N328"/>
  <c r="U327"/>
  <c r="Q327"/>
  <c r="N327"/>
  <c r="U326"/>
  <c r="Q326"/>
  <c r="N326"/>
  <c r="U325"/>
  <c r="Q325"/>
  <c r="N325"/>
  <c r="U324"/>
  <c r="Q324"/>
  <c r="N324"/>
  <c r="U323"/>
  <c r="Q323"/>
  <c r="N323"/>
  <c r="U322"/>
  <c r="Q322"/>
  <c r="N322"/>
  <c r="U321"/>
  <c r="Q321"/>
  <c r="N321"/>
  <c r="U320"/>
  <c r="Q320"/>
  <c r="N320"/>
  <c r="U319"/>
  <c r="Q319"/>
  <c r="N319"/>
  <c r="U318"/>
  <c r="Q318"/>
  <c r="N318"/>
  <c r="U317"/>
  <c r="Q317"/>
  <c r="N317"/>
  <c r="U316"/>
  <c r="Q316"/>
  <c r="N316"/>
  <c r="U315"/>
  <c r="Q315"/>
  <c r="N315"/>
  <c r="U314"/>
  <c r="Q314"/>
  <c r="N314"/>
  <c r="U313"/>
  <c r="Q313"/>
  <c r="N313"/>
  <c r="U312"/>
  <c r="Q312"/>
  <c r="N312"/>
  <c r="U311"/>
  <c r="Q311"/>
  <c r="N311"/>
  <c r="U310"/>
  <c r="Q310"/>
  <c r="N310"/>
  <c r="U309"/>
  <c r="Q309"/>
  <c r="N309"/>
  <c r="U308"/>
  <c r="Q308"/>
  <c r="N308"/>
  <c r="U307"/>
  <c r="Q307"/>
  <c r="N307"/>
  <c r="U306"/>
  <c r="Q306"/>
  <c r="N306"/>
  <c r="U305"/>
  <c r="Q305"/>
  <c r="N305"/>
  <c r="U304"/>
  <c r="Q304"/>
  <c r="N304"/>
  <c r="U303"/>
  <c r="N303"/>
  <c r="U302"/>
  <c r="Q302"/>
  <c r="N302"/>
  <c r="U301"/>
  <c r="Q301"/>
  <c r="N301"/>
  <c r="U300"/>
  <c r="Q300"/>
  <c r="N300"/>
  <c r="U299"/>
  <c r="Q299"/>
  <c r="N299"/>
  <c r="U298"/>
  <c r="Q298"/>
  <c r="N298"/>
  <c r="U297"/>
  <c r="Q297"/>
  <c r="N297"/>
  <c r="U296"/>
  <c r="Q296"/>
  <c r="N296"/>
  <c r="U295"/>
  <c r="N295"/>
  <c r="U294"/>
  <c r="Q294"/>
  <c r="N294"/>
  <c r="U293"/>
  <c r="Q293"/>
  <c r="N293"/>
  <c r="U292"/>
  <c r="Q292"/>
  <c r="N292"/>
  <c r="U291"/>
  <c r="Q291"/>
  <c r="N291"/>
  <c r="U290"/>
  <c r="Q290"/>
  <c r="N290"/>
  <c r="U289"/>
  <c r="Q289"/>
  <c r="N289"/>
  <c r="U288"/>
  <c r="Q288"/>
  <c r="N288"/>
  <c r="V298" l="1"/>
  <c r="V337"/>
  <c r="X337" s="1"/>
  <c r="V345"/>
  <c r="X345" s="1"/>
  <c r="V299"/>
  <c r="X299" s="1"/>
  <c r="V303"/>
  <c r="X303" s="1"/>
  <c r="V310"/>
  <c r="X310" s="1"/>
  <c r="V289"/>
  <c r="X289" s="1"/>
  <c r="V293"/>
  <c r="X293" s="1"/>
  <c r="V319"/>
  <c r="V323"/>
  <c r="X323" s="1"/>
  <c r="V331"/>
  <c r="V332"/>
  <c r="X332" s="1"/>
  <c r="V307"/>
  <c r="V324"/>
  <c r="X324" s="1"/>
  <c r="V328"/>
  <c r="V334"/>
  <c r="X334" s="1"/>
  <c r="V292"/>
  <c r="V295"/>
  <c r="X295" s="1"/>
  <c r="V304"/>
  <c r="X304" s="1"/>
  <c r="V317"/>
  <c r="V291"/>
  <c r="V312"/>
  <c r="X312" s="1"/>
  <c r="V320"/>
  <c r="X320" s="1"/>
  <c r="V301"/>
  <c r="X301" s="1"/>
  <c r="V314"/>
  <c r="X314" s="1"/>
  <c r="V336"/>
  <c r="V340"/>
  <c r="V344"/>
  <c r="X344" s="1"/>
  <c r="V325"/>
  <c r="X325" s="1"/>
  <c r="V329"/>
  <c r="X329" s="1"/>
  <c r="V335"/>
  <c r="X335" s="1"/>
  <c r="V294"/>
  <c r="X294" s="1"/>
  <c r="V297"/>
  <c r="X297" s="1"/>
  <c r="V305"/>
  <c r="X305" s="1"/>
  <c r="V309"/>
  <c r="X309" s="1"/>
  <c r="V315"/>
  <c r="X315" s="1"/>
  <c r="V321"/>
  <c r="X321" s="1"/>
  <c r="V326"/>
  <c r="V330"/>
  <c r="X330" s="1"/>
  <c r="V338"/>
  <c r="V342"/>
  <c r="X342" s="1"/>
  <c r="V290"/>
  <c r="X290" s="1"/>
  <c r="V296"/>
  <c r="X296" s="1"/>
  <c r="V302"/>
  <c r="X302" s="1"/>
  <c r="V308"/>
  <c r="V313"/>
  <c r="X313" s="1"/>
  <c r="V318"/>
  <c r="X318" s="1"/>
  <c r="V341"/>
  <c r="X341" s="1"/>
  <c r="V288"/>
  <c r="X288" s="1"/>
  <c r="V300"/>
  <c r="X300" s="1"/>
  <c r="V306"/>
  <c r="X306" s="1"/>
  <c r="V311"/>
  <c r="X311" s="1"/>
  <c r="V316"/>
  <c r="X316" s="1"/>
  <c r="V322"/>
  <c r="X322" s="1"/>
  <c r="V327"/>
  <c r="V333"/>
  <c r="X333" s="1"/>
  <c r="V339"/>
  <c r="V343"/>
  <c r="U286"/>
  <c r="Q286"/>
  <c r="N286"/>
  <c r="U285"/>
  <c r="Q285"/>
  <c r="N285"/>
  <c r="U284"/>
  <c r="Q284"/>
  <c r="N284"/>
  <c r="U283"/>
  <c r="Q283"/>
  <c r="N283"/>
  <c r="U282"/>
  <c r="Q282"/>
  <c r="N282"/>
  <c r="U281"/>
  <c r="Q281"/>
  <c r="N281"/>
  <c r="U280"/>
  <c r="Q280"/>
  <c r="N280"/>
  <c r="U279"/>
  <c r="Q279"/>
  <c r="N279"/>
  <c r="U278"/>
  <c r="Q278"/>
  <c r="N278"/>
  <c r="U277"/>
  <c r="Q277"/>
  <c r="N277"/>
  <c r="U276"/>
  <c r="Q276"/>
  <c r="N276"/>
  <c r="U275"/>
  <c r="Q275"/>
  <c r="N275"/>
  <c r="U274"/>
  <c r="Q274"/>
  <c r="N274"/>
  <c r="U273"/>
  <c r="Q273"/>
  <c r="N273"/>
  <c r="U272"/>
  <c r="Q272"/>
  <c r="N272"/>
  <c r="U271"/>
  <c r="Q271"/>
  <c r="N271"/>
  <c r="U270"/>
  <c r="Q270"/>
  <c r="N270"/>
  <c r="U269"/>
  <c r="Q269"/>
  <c r="N269"/>
  <c r="U268"/>
  <c r="Q268"/>
  <c r="N268"/>
  <c r="U267"/>
  <c r="Q267"/>
  <c r="N267"/>
  <c r="U266"/>
  <c r="Q266"/>
  <c r="N266"/>
  <c r="U265"/>
  <c r="Q265"/>
  <c r="N265"/>
  <c r="U264"/>
  <c r="Q264"/>
  <c r="N264"/>
  <c r="U263"/>
  <c r="Q263"/>
  <c r="N263"/>
  <c r="U262"/>
  <c r="Q262"/>
  <c r="N262"/>
  <c r="U261"/>
  <c r="Q261"/>
  <c r="N261"/>
  <c r="U260"/>
  <c r="Q260"/>
  <c r="N260"/>
  <c r="U259"/>
  <c r="Q259"/>
  <c r="N259"/>
  <c r="U258"/>
  <c r="Q258"/>
  <c r="N258"/>
  <c r="U257"/>
  <c r="Q257"/>
  <c r="N257"/>
  <c r="U256"/>
  <c r="Q256"/>
  <c r="N256"/>
  <c r="U255"/>
  <c r="Q255"/>
  <c r="N255"/>
  <c r="U254"/>
  <c r="Q254"/>
  <c r="N254"/>
  <c r="U253"/>
  <c r="Q253"/>
  <c r="N253"/>
  <c r="U252"/>
  <c r="Q252"/>
  <c r="N252"/>
  <c r="U251"/>
  <c r="Q251"/>
  <c r="N251"/>
  <c r="U250"/>
  <c r="Q250"/>
  <c r="N250"/>
  <c r="U249"/>
  <c r="Q249"/>
  <c r="N249"/>
  <c r="U248"/>
  <c r="Q248"/>
  <c r="N248"/>
  <c r="U247"/>
  <c r="Q247"/>
  <c r="N247"/>
  <c r="U246"/>
  <c r="Q246"/>
  <c r="N246"/>
  <c r="U245"/>
  <c r="Q245"/>
  <c r="N245"/>
  <c r="U244"/>
  <c r="Q244"/>
  <c r="N244"/>
  <c r="U243"/>
  <c r="Q243"/>
  <c r="N243"/>
  <c r="V244" l="1"/>
  <c r="X244" s="1"/>
  <c r="V248"/>
  <c r="X248" s="1"/>
  <c r="V252"/>
  <c r="X252" s="1"/>
  <c r="V268"/>
  <c r="X268" s="1"/>
  <c r="V286"/>
  <c r="X286" s="1"/>
  <c r="V265"/>
  <c r="X265" s="1"/>
  <c r="V270"/>
  <c r="X270" s="1"/>
  <c r="V249"/>
  <c r="X249" s="1"/>
  <c r="V254"/>
  <c r="X254" s="1"/>
  <c r="V272"/>
  <c r="X272" s="1"/>
  <c r="V256"/>
  <c r="X256" s="1"/>
  <c r="V259"/>
  <c r="X259" s="1"/>
  <c r="V276"/>
  <c r="X276" s="1"/>
  <c r="V280"/>
  <c r="X280" s="1"/>
  <c r="V275"/>
  <c r="X275" s="1"/>
  <c r="V243"/>
  <c r="X243" s="1"/>
  <c r="V260"/>
  <c r="X260" s="1"/>
  <c r="V264"/>
  <c r="X264" s="1"/>
  <c r="V281"/>
  <c r="X281" s="1"/>
  <c r="V285"/>
  <c r="X285" s="1"/>
  <c r="V245"/>
  <c r="X245" s="1"/>
  <c r="V250"/>
  <c r="X250" s="1"/>
  <c r="V255"/>
  <c r="X255" s="1"/>
  <c r="V266"/>
  <c r="X266" s="1"/>
  <c r="V277"/>
  <c r="X277" s="1"/>
  <c r="V246"/>
  <c r="X246" s="1"/>
  <c r="V251"/>
  <c r="X251" s="1"/>
  <c r="V257"/>
  <c r="X257" s="1"/>
  <c r="V262"/>
  <c r="X262" s="1"/>
  <c r="V267"/>
  <c r="X267" s="1"/>
  <c r="V273"/>
  <c r="X273" s="1"/>
  <c r="V278"/>
  <c r="X278" s="1"/>
  <c r="V283"/>
  <c r="X283" s="1"/>
  <c r="V261"/>
  <c r="X261" s="1"/>
  <c r="V271"/>
  <c r="X271" s="1"/>
  <c r="V282"/>
  <c r="V247"/>
  <c r="X247" s="1"/>
  <c r="V253"/>
  <c r="X253" s="1"/>
  <c r="V258"/>
  <c r="X258" s="1"/>
  <c r="V263"/>
  <c r="X263" s="1"/>
  <c r="V269"/>
  <c r="X269" s="1"/>
  <c r="V274"/>
  <c r="X274" s="1"/>
  <c r="V279"/>
  <c r="X279" s="1"/>
  <c r="V284"/>
  <c r="X284" s="1"/>
  <c r="U241"/>
  <c r="Q241"/>
  <c r="N241"/>
  <c r="U240"/>
  <c r="Q240"/>
  <c r="N240"/>
  <c r="U239"/>
  <c r="Q239"/>
  <c r="N239"/>
  <c r="U238"/>
  <c r="Q238"/>
  <c r="N238"/>
  <c r="U237"/>
  <c r="Q237"/>
  <c r="N237"/>
  <c r="U236"/>
  <c r="Q236"/>
  <c r="N236"/>
  <c r="U235"/>
  <c r="Q235"/>
  <c r="N235"/>
  <c r="U234"/>
  <c r="Q234"/>
  <c r="N234"/>
  <c r="U233"/>
  <c r="Q233"/>
  <c r="N233"/>
  <c r="U232"/>
  <c r="Q232"/>
  <c r="N232"/>
  <c r="U231"/>
  <c r="Q231"/>
  <c r="N231"/>
  <c r="U230"/>
  <c r="Q230"/>
  <c r="N230"/>
  <c r="U229"/>
  <c r="Q229"/>
  <c r="N229"/>
  <c r="U228"/>
  <c r="Q228"/>
  <c r="N228"/>
  <c r="U227"/>
  <c r="Q227"/>
  <c r="N227"/>
  <c r="U226"/>
  <c r="Q226"/>
  <c r="N226"/>
  <c r="U225"/>
  <c r="Q225"/>
  <c r="N225"/>
  <c r="U224"/>
  <c r="Q224"/>
  <c r="N224"/>
  <c r="U223"/>
  <c r="Q223"/>
  <c r="N223"/>
  <c r="U222"/>
  <c r="Q222"/>
  <c r="N222"/>
  <c r="U221"/>
  <c r="Q221"/>
  <c r="N221"/>
  <c r="U220"/>
  <c r="Q220"/>
  <c r="N220"/>
  <c r="U219"/>
  <c r="Q219"/>
  <c r="N219"/>
  <c r="U218"/>
  <c r="Q218"/>
  <c r="N218"/>
  <c r="U217"/>
  <c r="Q217"/>
  <c r="N217"/>
  <c r="U216"/>
  <c r="Q216"/>
  <c r="N216"/>
  <c r="U215"/>
  <c r="Q215"/>
  <c r="N215"/>
  <c r="U214"/>
  <c r="Q214"/>
  <c r="N214"/>
  <c r="U213"/>
  <c r="Q213"/>
  <c r="N213"/>
  <c r="U212"/>
  <c r="Q212"/>
  <c r="N212"/>
  <c r="U211"/>
  <c r="Q211"/>
  <c r="N211"/>
  <c r="U210"/>
  <c r="Q210"/>
  <c r="N210"/>
  <c r="U209"/>
  <c r="Q209"/>
  <c r="N209"/>
  <c r="U208"/>
  <c r="Q208"/>
  <c r="N208"/>
  <c r="U207"/>
  <c r="Q207"/>
  <c r="N207"/>
  <c r="U206"/>
  <c r="Q206"/>
  <c r="N206"/>
  <c r="V208" l="1"/>
  <c r="X208" s="1"/>
  <c r="V216"/>
  <c r="X216" s="1"/>
  <c r="V220"/>
  <c r="V221"/>
  <c r="X221" s="1"/>
  <c r="V212"/>
  <c r="X212" s="1"/>
  <c r="V234"/>
  <c r="X234" s="1"/>
  <c r="V238"/>
  <c r="X238" s="1"/>
  <c r="V217"/>
  <c r="X217" s="1"/>
  <c r="V223"/>
  <c r="X223" s="1"/>
  <c r="V239"/>
  <c r="X239" s="1"/>
  <c r="V206"/>
  <c r="X206" s="1"/>
  <c r="V228"/>
  <c r="X228" s="1"/>
  <c r="V211"/>
  <c r="X211" s="1"/>
  <c r="V225"/>
  <c r="X225" s="1"/>
  <c r="V229"/>
  <c r="X229" s="1"/>
  <c r="V233"/>
  <c r="X233" s="1"/>
  <c r="V207"/>
  <c r="X207" s="1"/>
  <c r="V218"/>
  <c r="X218" s="1"/>
  <c r="V224"/>
  <c r="X224" s="1"/>
  <c r="V240"/>
  <c r="X240" s="1"/>
  <c r="V209"/>
  <c r="X209" s="1"/>
  <c r="V214"/>
  <c r="X214" s="1"/>
  <c r="V219"/>
  <c r="X219" s="1"/>
  <c r="V226"/>
  <c r="X226" s="1"/>
  <c r="V231"/>
  <c r="X231" s="1"/>
  <c r="V236"/>
  <c r="X236" s="1"/>
  <c r="V241"/>
  <c r="X241" s="1"/>
  <c r="V213"/>
  <c r="X213" s="1"/>
  <c r="V230"/>
  <c r="V235"/>
  <c r="X235" s="1"/>
  <c r="V210"/>
  <c r="X210" s="1"/>
  <c r="V215"/>
  <c r="X215" s="1"/>
  <c r="V222"/>
  <c r="X222" s="1"/>
  <c r="V227"/>
  <c r="X227" s="1"/>
  <c r="V232"/>
  <c r="X232" s="1"/>
  <c r="V237"/>
  <c r="X237" s="1"/>
  <c r="U204"/>
  <c r="Q204"/>
  <c r="N204"/>
  <c r="U203"/>
  <c r="Q203"/>
  <c r="N203"/>
  <c r="U202"/>
  <c r="Q202"/>
  <c r="N202"/>
  <c r="U201"/>
  <c r="Q201"/>
  <c r="N201"/>
  <c r="U200"/>
  <c r="Q200"/>
  <c r="N200"/>
  <c r="U199"/>
  <c r="Q199"/>
  <c r="N199"/>
  <c r="U198"/>
  <c r="Q198"/>
  <c r="N198"/>
  <c r="U197"/>
  <c r="Q197"/>
  <c r="N197"/>
  <c r="U196"/>
  <c r="Q196"/>
  <c r="N196"/>
  <c r="U195"/>
  <c r="Q195"/>
  <c r="N195"/>
  <c r="U194"/>
  <c r="Q194"/>
  <c r="N194"/>
  <c r="U193"/>
  <c r="Q193"/>
  <c r="N193"/>
  <c r="U192"/>
  <c r="Q192"/>
  <c r="N192"/>
  <c r="U191"/>
  <c r="Q191"/>
  <c r="N191"/>
  <c r="U190"/>
  <c r="Q190"/>
  <c r="N190"/>
  <c r="U189"/>
  <c r="Q189"/>
  <c r="N189"/>
  <c r="U188"/>
  <c r="Q188"/>
  <c r="N188"/>
  <c r="U187"/>
  <c r="Q187"/>
  <c r="N187"/>
  <c r="U186"/>
  <c r="Q186"/>
  <c r="N186"/>
  <c r="U185"/>
  <c r="Q185"/>
  <c r="N185"/>
  <c r="V194" l="1"/>
  <c r="X194" s="1"/>
  <c r="V189"/>
  <c r="X189" s="1"/>
  <c r="V201"/>
  <c r="X201" s="1"/>
  <c r="V198"/>
  <c r="X198" s="1"/>
  <c r="V185"/>
  <c r="X185" s="1"/>
  <c r="V202"/>
  <c r="X202" s="1"/>
  <c r="V186"/>
  <c r="X186" s="1"/>
  <c r="V191"/>
  <c r="X191" s="1"/>
  <c r="V196"/>
  <c r="X196" s="1"/>
  <c r="V197"/>
  <c r="X197" s="1"/>
  <c r="V188"/>
  <c r="X188" s="1"/>
  <c r="V193"/>
  <c r="X193" s="1"/>
  <c r="V199"/>
  <c r="X199" s="1"/>
  <c r="V204"/>
  <c r="X204" s="1"/>
  <c r="V187"/>
  <c r="X187" s="1"/>
  <c r="V192"/>
  <c r="V203"/>
  <c r="X203" s="1"/>
  <c r="V190"/>
  <c r="X190" s="1"/>
  <c r="V195"/>
  <c r="X195" s="1"/>
  <c r="V200"/>
  <c r="X200" s="1"/>
  <c r="U183"/>
  <c r="Q183"/>
  <c r="N183"/>
  <c r="U182"/>
  <c r="Q182"/>
  <c r="N182"/>
  <c r="U181"/>
  <c r="Q181"/>
  <c r="N181"/>
  <c r="U180"/>
  <c r="Q180"/>
  <c r="N180"/>
  <c r="U179"/>
  <c r="Q179"/>
  <c r="N179"/>
  <c r="U178"/>
  <c r="Q178"/>
  <c r="N178"/>
  <c r="U177"/>
  <c r="Q177"/>
  <c r="N177"/>
  <c r="U176"/>
  <c r="Q176"/>
  <c r="N176"/>
  <c r="U175"/>
  <c r="Q175"/>
  <c r="N175"/>
  <c r="U174"/>
  <c r="Q174"/>
  <c r="N174"/>
  <c r="U173"/>
  <c r="Q173"/>
  <c r="N173"/>
  <c r="U172"/>
  <c r="Q172"/>
  <c r="N172"/>
  <c r="U171"/>
  <c r="Q171"/>
  <c r="N171"/>
  <c r="U170"/>
  <c r="Q170"/>
  <c r="N170"/>
  <c r="U169"/>
  <c r="Q169"/>
  <c r="N169"/>
  <c r="U168"/>
  <c r="Q168"/>
  <c r="N168"/>
  <c r="U167"/>
  <c r="Q167"/>
  <c r="N167"/>
  <c r="U166"/>
  <c r="Q166"/>
  <c r="N166"/>
  <c r="U165"/>
  <c r="Q165"/>
  <c r="N165"/>
  <c r="U164"/>
  <c r="Q164"/>
  <c r="N164"/>
  <c r="U163"/>
  <c r="Q163"/>
  <c r="N163"/>
  <c r="V174" l="1"/>
  <c r="X174" s="1"/>
  <c r="V171"/>
  <c r="X171" s="1"/>
  <c r="V176"/>
  <c r="X176" s="1"/>
  <c r="V165"/>
  <c r="X165" s="1"/>
  <c r="V178"/>
  <c r="X178" s="1"/>
  <c r="V182"/>
  <c r="X182" s="1"/>
  <c r="V181"/>
  <c r="X181" s="1"/>
  <c r="V166"/>
  <c r="X166" s="1"/>
  <c r="V170"/>
  <c r="X170" s="1"/>
  <c r="V177"/>
  <c r="X177" s="1"/>
  <c r="V163"/>
  <c r="V168"/>
  <c r="X168" s="1"/>
  <c r="V173"/>
  <c r="X173" s="1"/>
  <c r="V179"/>
  <c r="X179" s="1"/>
  <c r="V167"/>
  <c r="V172"/>
  <c r="X172" s="1"/>
  <c r="V183"/>
  <c r="X183" s="1"/>
  <c r="V164"/>
  <c r="X164" s="1"/>
  <c r="V169"/>
  <c r="X169" s="1"/>
  <c r="V175"/>
  <c r="X175" s="1"/>
  <c r="V180"/>
  <c r="X180" s="1"/>
  <c r="U161"/>
  <c r="Q161"/>
  <c r="N161"/>
  <c r="U160"/>
  <c r="Q160"/>
  <c r="N160"/>
  <c r="U159"/>
  <c r="Q159"/>
  <c r="N159"/>
  <c r="U158"/>
  <c r="Q158"/>
  <c r="N158"/>
  <c r="U157"/>
  <c r="Q157"/>
  <c r="N157"/>
  <c r="U156"/>
  <c r="Q156"/>
  <c r="N156"/>
  <c r="U155"/>
  <c r="Q155"/>
  <c r="N155"/>
  <c r="U154"/>
  <c r="Q154"/>
  <c r="N154"/>
  <c r="U153"/>
  <c r="Q153"/>
  <c r="N153"/>
  <c r="U152"/>
  <c r="Q152"/>
  <c r="N152"/>
  <c r="U151"/>
  <c r="Q151"/>
  <c r="N151"/>
  <c r="U150"/>
  <c r="Q150"/>
  <c r="N150"/>
  <c r="U149"/>
  <c r="Q149"/>
  <c r="N149"/>
  <c r="U148"/>
  <c r="Q148"/>
  <c r="N148"/>
  <c r="U147"/>
  <c r="Q147"/>
  <c r="N147"/>
  <c r="U146"/>
  <c r="Q146"/>
  <c r="N146"/>
  <c r="U145"/>
  <c r="Q145"/>
  <c r="N145"/>
  <c r="U144"/>
  <c r="Q144"/>
  <c r="N144"/>
  <c r="U143"/>
  <c r="Q143"/>
  <c r="N143"/>
  <c r="U142"/>
  <c r="Q142"/>
  <c r="N142"/>
  <c r="U141"/>
  <c r="Q141"/>
  <c r="N141"/>
  <c r="U140"/>
  <c r="Q140"/>
  <c r="N140"/>
  <c r="U139"/>
  <c r="Q139"/>
  <c r="N139"/>
  <c r="U138"/>
  <c r="Q138"/>
  <c r="N138"/>
  <c r="U137"/>
  <c r="Q137"/>
  <c r="N137"/>
  <c r="U136"/>
  <c r="Q136"/>
  <c r="N136"/>
  <c r="V151" l="1"/>
  <c r="X151" s="1"/>
  <c r="V148"/>
  <c r="X148" s="1"/>
  <c r="V153"/>
  <c r="X153" s="1"/>
  <c r="V137"/>
  <c r="X137" s="1"/>
  <c r="V158"/>
  <c r="V142"/>
  <c r="X142" s="1"/>
  <c r="V155"/>
  <c r="X155" s="1"/>
  <c r="V139"/>
  <c r="X139" s="1"/>
  <c r="V143"/>
  <c r="X143" s="1"/>
  <c r="V147"/>
  <c r="X147" s="1"/>
  <c r="V160"/>
  <c r="X160" s="1"/>
  <c r="V138"/>
  <c r="X138" s="1"/>
  <c r="V144"/>
  <c r="X144" s="1"/>
  <c r="V154"/>
  <c r="X154" s="1"/>
  <c r="V159"/>
  <c r="X159" s="1"/>
  <c r="V140"/>
  <c r="X140" s="1"/>
  <c r="V145"/>
  <c r="X145" s="1"/>
  <c r="V150"/>
  <c r="X150" s="1"/>
  <c r="V156"/>
  <c r="X156" s="1"/>
  <c r="V161"/>
  <c r="X161" s="1"/>
  <c r="V149"/>
  <c r="X149" s="1"/>
  <c r="V136"/>
  <c r="X136" s="1"/>
  <c r="V141"/>
  <c r="X141" s="1"/>
  <c r="V146"/>
  <c r="X146" s="1"/>
  <c r="V152"/>
  <c r="X152" s="1"/>
  <c r="V157"/>
  <c r="X157" s="1"/>
  <c r="U134"/>
  <c r="Q134"/>
  <c r="N134"/>
  <c r="U133"/>
  <c r="Q133"/>
  <c r="N133"/>
  <c r="U132"/>
  <c r="Q132"/>
  <c r="N132"/>
  <c r="U131"/>
  <c r="Q131"/>
  <c r="N131"/>
  <c r="U130"/>
  <c r="Q130"/>
  <c r="N130"/>
  <c r="U129"/>
  <c r="Q129"/>
  <c r="N129"/>
  <c r="U128"/>
  <c r="Q128"/>
  <c r="N128"/>
  <c r="U127"/>
  <c r="Q127"/>
  <c r="N127"/>
  <c r="U126"/>
  <c r="Q126"/>
  <c r="N126"/>
  <c r="U125"/>
  <c r="Q125"/>
  <c r="N125"/>
  <c r="U124"/>
  <c r="Q124"/>
  <c r="N124"/>
  <c r="U123"/>
  <c r="Q123"/>
  <c r="N123"/>
  <c r="U122"/>
  <c r="Q122"/>
  <c r="N122"/>
  <c r="U121"/>
  <c r="Q121"/>
  <c r="N121"/>
  <c r="U120"/>
  <c r="Q120"/>
  <c r="N120"/>
  <c r="U119"/>
  <c r="Q119"/>
  <c r="N119"/>
  <c r="U118"/>
  <c r="Q118"/>
  <c r="N118"/>
  <c r="U117"/>
  <c r="Q117"/>
  <c r="N117"/>
  <c r="U116"/>
  <c r="Q116"/>
  <c r="N116"/>
  <c r="U115"/>
  <c r="Q115"/>
  <c r="N115"/>
  <c r="U114"/>
  <c r="Q114"/>
  <c r="N114"/>
  <c r="U113"/>
  <c r="Q113"/>
  <c r="N113"/>
  <c r="U112"/>
  <c r="Q112"/>
  <c r="N112"/>
  <c r="U111"/>
  <c r="Q111"/>
  <c r="N111"/>
  <c r="U110"/>
  <c r="Q110"/>
  <c r="N110"/>
  <c r="V117" l="1"/>
  <c r="X117" s="1"/>
  <c r="V133"/>
  <c r="X133" s="1"/>
  <c r="V110"/>
  <c r="X110" s="1"/>
  <c r="V123"/>
  <c r="X123" s="1"/>
  <c r="V127"/>
  <c r="X127" s="1"/>
  <c r="V114"/>
  <c r="X114" s="1"/>
  <c r="V118"/>
  <c r="X118" s="1"/>
  <c r="V122"/>
  <c r="X122" s="1"/>
  <c r="V112"/>
  <c r="X112" s="1"/>
  <c r="V128"/>
  <c r="X128" s="1"/>
  <c r="V132"/>
  <c r="X132" s="1"/>
  <c r="V124"/>
  <c r="X124" s="1"/>
  <c r="V129"/>
  <c r="X129" s="1"/>
  <c r="V115"/>
  <c r="X115" s="1"/>
  <c r="V120"/>
  <c r="V125"/>
  <c r="X125" s="1"/>
  <c r="V130"/>
  <c r="V113"/>
  <c r="X113" s="1"/>
  <c r="V119"/>
  <c r="X119" s="1"/>
  <c r="V134"/>
  <c r="X134" s="1"/>
  <c r="V111"/>
  <c r="X111" s="1"/>
  <c r="V116"/>
  <c r="X116" s="1"/>
  <c r="V121"/>
  <c r="X121" s="1"/>
  <c r="V126"/>
  <c r="X126" s="1"/>
  <c r="V131"/>
  <c r="X131" s="1"/>
  <c r="U108"/>
  <c r="Q108"/>
  <c r="N108"/>
  <c r="U107"/>
  <c r="Q107"/>
  <c r="N107"/>
  <c r="U106"/>
  <c r="Q106"/>
  <c r="N106"/>
  <c r="U105"/>
  <c r="Q105"/>
  <c r="N105"/>
  <c r="U104"/>
  <c r="Q104"/>
  <c r="N104"/>
  <c r="U103"/>
  <c r="Q103"/>
  <c r="N103"/>
  <c r="U102"/>
  <c r="Q102"/>
  <c r="N102"/>
  <c r="U101"/>
  <c r="Q101"/>
  <c r="N101"/>
  <c r="U100"/>
  <c r="Q100"/>
  <c r="N100"/>
  <c r="U99"/>
  <c r="Q99"/>
  <c r="N99"/>
  <c r="U98"/>
  <c r="Q98"/>
  <c r="N98"/>
  <c r="U97"/>
  <c r="Q97"/>
  <c r="N97"/>
  <c r="U96"/>
  <c r="Q96"/>
  <c r="N96"/>
  <c r="U95"/>
  <c r="Q95"/>
  <c r="N95"/>
  <c r="U94"/>
  <c r="Q94"/>
  <c r="N94"/>
  <c r="U93"/>
  <c r="Q93"/>
  <c r="N93"/>
  <c r="U92"/>
  <c r="Q92"/>
  <c r="N92"/>
  <c r="U91"/>
  <c r="Q91"/>
  <c r="N91"/>
  <c r="U90"/>
  <c r="Q90"/>
  <c r="N90"/>
  <c r="U89"/>
  <c r="Q89"/>
  <c r="N89"/>
  <c r="U88"/>
  <c r="Q88"/>
  <c r="N88"/>
  <c r="V105" l="1"/>
  <c r="X105" s="1"/>
  <c r="V108"/>
  <c r="X108" s="1"/>
  <c r="V101"/>
  <c r="X101" s="1"/>
  <c r="V88"/>
  <c r="X88" s="1"/>
  <c r="V92"/>
  <c r="X92" s="1"/>
  <c r="V94"/>
  <c r="X94" s="1"/>
  <c r="V97"/>
  <c r="X97" s="1"/>
  <c r="V103"/>
  <c r="X103" s="1"/>
  <c r="V99"/>
  <c r="X99" s="1"/>
  <c r="V104"/>
  <c r="X104" s="1"/>
  <c r="V106"/>
  <c r="X106" s="1"/>
  <c r="V90"/>
  <c r="X90" s="1"/>
  <c r="V95"/>
  <c r="X95" s="1"/>
  <c r="V100"/>
  <c r="X100" s="1"/>
  <c r="V102"/>
  <c r="X102" s="1"/>
  <c r="V89"/>
  <c r="X89" s="1"/>
  <c r="V91"/>
  <c r="X91" s="1"/>
  <c r="V93"/>
  <c r="V96"/>
  <c r="X96" s="1"/>
  <c r="V98"/>
  <c r="X98" s="1"/>
  <c r="V107"/>
  <c r="X107" s="1"/>
  <c r="U86"/>
  <c r="Q86"/>
  <c r="N86"/>
  <c r="U85"/>
  <c r="Q85"/>
  <c r="N85"/>
  <c r="U84"/>
  <c r="Q84"/>
  <c r="N84"/>
  <c r="U83"/>
  <c r="Q83"/>
  <c r="N83"/>
  <c r="U82"/>
  <c r="Q82"/>
  <c r="N82"/>
  <c r="U81"/>
  <c r="Q81"/>
  <c r="N81"/>
  <c r="U80"/>
  <c r="Q80"/>
  <c r="N80"/>
  <c r="U79"/>
  <c r="Q79"/>
  <c r="N79"/>
  <c r="U78"/>
  <c r="Q78"/>
  <c r="N78"/>
  <c r="V77"/>
  <c r="X77" s="1"/>
  <c r="Q77"/>
  <c r="N77"/>
  <c r="U76"/>
  <c r="Q76"/>
  <c r="N76"/>
  <c r="U75"/>
  <c r="Q75"/>
  <c r="N75"/>
  <c r="U74"/>
  <c r="Q74"/>
  <c r="N74"/>
  <c r="U73"/>
  <c r="Q73"/>
  <c r="N73"/>
  <c r="U72"/>
  <c r="Q72"/>
  <c r="N72"/>
  <c r="U71"/>
  <c r="Q71"/>
  <c r="N71"/>
  <c r="U70"/>
  <c r="Q70"/>
  <c r="N70"/>
  <c r="U69"/>
  <c r="Q69"/>
  <c r="N69"/>
  <c r="U68"/>
  <c r="Q68"/>
  <c r="N68"/>
  <c r="U67"/>
  <c r="Q67"/>
  <c r="N67"/>
  <c r="U66"/>
  <c r="Q66"/>
  <c r="N66"/>
  <c r="U65"/>
  <c r="Q65"/>
  <c r="N65"/>
  <c r="U64"/>
  <c r="Q64"/>
  <c r="N64"/>
  <c r="U63"/>
  <c r="Q63"/>
  <c r="N63"/>
  <c r="U62"/>
  <c r="Q62"/>
  <c r="N62"/>
  <c r="U61"/>
  <c r="Q61"/>
  <c r="N61"/>
  <c r="U60"/>
  <c r="Q60"/>
  <c r="N60"/>
  <c r="U59"/>
  <c r="Q59"/>
  <c r="N59"/>
  <c r="U58"/>
  <c r="Q58"/>
  <c r="N58"/>
  <c r="U57"/>
  <c r="Q57"/>
  <c r="N57"/>
  <c r="Q56"/>
  <c r="N56"/>
  <c r="U55"/>
  <c r="Q55"/>
  <c r="N55"/>
  <c r="U54"/>
  <c r="Q54"/>
  <c r="N54"/>
  <c r="U53"/>
  <c r="Q53"/>
  <c r="N53"/>
  <c r="V56" l="1"/>
  <c r="V71"/>
  <c r="X71" s="1"/>
  <c r="V66"/>
  <c r="X66" s="1"/>
  <c r="V55"/>
  <c r="X55" s="1"/>
  <c r="V78"/>
  <c r="V82"/>
  <c r="X82" s="1"/>
  <c r="V57"/>
  <c r="X57" s="1"/>
  <c r="V83"/>
  <c r="V58"/>
  <c r="X58" s="1"/>
  <c r="V62"/>
  <c r="X62" s="1"/>
  <c r="V75"/>
  <c r="X75" s="1"/>
  <c r="V63"/>
  <c r="X63" s="1"/>
  <c r="V68"/>
  <c r="V73"/>
  <c r="X73" s="1"/>
  <c r="V53"/>
  <c r="X53" s="1"/>
  <c r="V59"/>
  <c r="V64"/>
  <c r="X64" s="1"/>
  <c r="V69"/>
  <c r="X69" s="1"/>
  <c r="V54"/>
  <c r="X54" s="1"/>
  <c r="V60"/>
  <c r="X60" s="1"/>
  <c r="V65"/>
  <c r="X65" s="1"/>
  <c r="V70"/>
  <c r="X70" s="1"/>
  <c r="V76"/>
  <c r="V80"/>
  <c r="X80" s="1"/>
  <c r="V85"/>
  <c r="X85" s="1"/>
  <c r="V74"/>
  <c r="X74" s="1"/>
  <c r="V79"/>
  <c r="X79" s="1"/>
  <c r="V84"/>
  <c r="X84" s="1"/>
  <c r="V61"/>
  <c r="X61" s="1"/>
  <c r="V67"/>
  <c r="X67" s="1"/>
  <c r="V72"/>
  <c r="X72" s="1"/>
  <c r="V81"/>
  <c r="X81" s="1"/>
  <c r="V86"/>
  <c r="X86" s="1"/>
  <c r="Q36"/>
  <c r="Q22"/>
  <c r="N15"/>
  <c r="Q15"/>
  <c r="U15"/>
  <c r="N16"/>
  <c r="Q16"/>
  <c r="U16"/>
  <c r="N17"/>
  <c r="Q17"/>
  <c r="U17"/>
  <c r="N18"/>
  <c r="Q18"/>
  <c r="U18"/>
  <c r="N19"/>
  <c r="Q19"/>
  <c r="U19"/>
  <c r="N20"/>
  <c r="Q20"/>
  <c r="U20"/>
  <c r="N21"/>
  <c r="Q21"/>
  <c r="U21"/>
  <c r="N22"/>
  <c r="U22"/>
  <c r="N23"/>
  <c r="Q23"/>
  <c r="U23"/>
  <c r="N24"/>
  <c r="Q24"/>
  <c r="U24"/>
  <c r="N25"/>
  <c r="Q25"/>
  <c r="U25"/>
  <c r="N26"/>
  <c r="Q26"/>
  <c r="U26"/>
  <c r="N27"/>
  <c r="Q27"/>
  <c r="U27"/>
  <c r="N28"/>
  <c r="Q28"/>
  <c r="U28"/>
  <c r="N29"/>
  <c r="Q29"/>
  <c r="U29"/>
  <c r="N30"/>
  <c r="Q30"/>
  <c r="U30"/>
  <c r="N31"/>
  <c r="Q31"/>
  <c r="U31"/>
  <c r="N32"/>
  <c r="Q32"/>
  <c r="U32"/>
  <c r="N33"/>
  <c r="Q33"/>
  <c r="U33"/>
  <c r="N34"/>
  <c r="Q34"/>
  <c r="U34"/>
  <c r="N35"/>
  <c r="Q35"/>
  <c r="U35"/>
  <c r="N36"/>
  <c r="U36"/>
  <c r="N37"/>
  <c r="Q37"/>
  <c r="U37"/>
  <c r="N38"/>
  <c r="Q38"/>
  <c r="U38"/>
  <c r="N39"/>
  <c r="Q39"/>
  <c r="U39"/>
  <c r="N40"/>
  <c r="Q40"/>
  <c r="U40"/>
  <c r="N41"/>
  <c r="Q41"/>
  <c r="U41"/>
  <c r="N42"/>
  <c r="Q42"/>
  <c r="U42"/>
  <c r="N43"/>
  <c r="Q43"/>
  <c r="U43"/>
  <c r="N44"/>
  <c r="Q44"/>
  <c r="U44"/>
  <c r="N45"/>
  <c r="Q45"/>
  <c r="U45"/>
  <c r="N46"/>
  <c r="Q46"/>
  <c r="U46"/>
  <c r="N47"/>
  <c r="Q47"/>
  <c r="U47"/>
  <c r="N48"/>
  <c r="Q48"/>
  <c r="U48"/>
  <c r="N49"/>
  <c r="Q49"/>
  <c r="U49"/>
  <c r="N50"/>
  <c r="Q50"/>
  <c r="U50"/>
  <c r="N51"/>
  <c r="Q51"/>
  <c r="U51"/>
  <c r="N14"/>
  <c r="Q14"/>
  <c r="U14"/>
  <c r="U13"/>
  <c r="Q13"/>
  <c r="N13"/>
  <c r="V17" l="1"/>
  <c r="X17" s="1"/>
  <c r="V45"/>
  <c r="X45" s="1"/>
  <c r="V41"/>
  <c r="X41" s="1"/>
  <c r="V30"/>
  <c r="X30" s="1"/>
  <c r="V33"/>
  <c r="X33" s="1"/>
  <c r="V29"/>
  <c r="X29" s="1"/>
  <c r="V25"/>
  <c r="X25" s="1"/>
  <c r="V23"/>
  <c r="V21"/>
  <c r="X21" s="1"/>
  <c r="V15"/>
  <c r="X15" s="1"/>
  <c r="V51"/>
  <c r="X51" s="1"/>
  <c r="V50"/>
  <c r="X50" s="1"/>
  <c r="V49"/>
  <c r="X49" s="1"/>
  <c r="V48"/>
  <c r="X48" s="1"/>
  <c r="V47"/>
  <c r="X47" s="1"/>
  <c r="V46"/>
  <c r="X46" s="1"/>
  <c r="V44"/>
  <c r="X44" s="1"/>
  <c r="V43"/>
  <c r="X43" s="1"/>
  <c r="V42"/>
  <c r="X42" s="1"/>
  <c r="V40"/>
  <c r="X40" s="1"/>
  <c r="V39"/>
  <c r="X39" s="1"/>
  <c r="V38"/>
  <c r="X38" s="1"/>
  <c r="V37"/>
  <c r="X37" s="1"/>
  <c r="V36"/>
  <c r="X36" s="1"/>
  <c r="V35"/>
  <c r="X35" s="1"/>
  <c r="V34"/>
  <c r="X34" s="1"/>
  <c r="V32"/>
  <c r="X32" s="1"/>
  <c r="V31"/>
  <c r="X31" s="1"/>
  <c r="V28"/>
  <c r="X28" s="1"/>
  <c r="V27"/>
  <c r="X27" s="1"/>
  <c r="V26"/>
  <c r="X26" s="1"/>
  <c r="V24"/>
  <c r="X24" s="1"/>
  <c r="V22"/>
  <c r="X22" s="1"/>
  <c r="V20"/>
  <c r="X20" s="1"/>
  <c r="V19"/>
  <c r="X19" s="1"/>
  <c r="V18"/>
  <c r="X18" s="1"/>
  <c r="V16"/>
  <c r="X16" s="1"/>
  <c r="V14"/>
  <c r="X14" s="1"/>
  <c r="V13"/>
  <c r="X13" s="1"/>
</calcChain>
</file>

<file path=xl/sharedStrings.xml><?xml version="1.0" encoding="utf-8"?>
<sst xmlns="http://schemas.openxmlformats.org/spreadsheetml/2006/main" count="6270" uniqueCount="2738">
  <si>
    <t>Appendix "D"</t>
  </si>
  <si>
    <t xml:space="preserve">( Refers to para - 17 (c) (i) </t>
  </si>
  <si>
    <t xml:space="preserve">                                                                                                                                                                                                                                                                                                                                                                                 Wing : Army </t>
  </si>
  <si>
    <t xml:space="preserve">NAME OF UNIT                 :  7 CG BN NCC, BILASPUR (CG) </t>
  </si>
  <si>
    <t xml:space="preserve">Held at :- BILASPUR (CG)  </t>
  </si>
  <si>
    <t xml:space="preserve">NAME OF GROUP HQS  :  RAIPUR  (CG) </t>
  </si>
  <si>
    <t xml:space="preserve">NAME OF DTE                   :  MP &amp; CG BHOPAL </t>
  </si>
  <si>
    <t>S. No.</t>
  </si>
  <si>
    <t>Regimental CBSE Roll No.</t>
  </si>
  <si>
    <t>Rank</t>
  </si>
  <si>
    <t>Name</t>
  </si>
  <si>
    <t>Father's Name</t>
  </si>
  <si>
    <t>Date of Birth</t>
  </si>
  <si>
    <t>Date of Enrollment</t>
  </si>
  <si>
    <t xml:space="preserve">Date of Discharge  </t>
  </si>
  <si>
    <t>Details of Camp Attended</t>
  </si>
  <si>
    <t>Parade Attendance %</t>
  </si>
  <si>
    <t xml:space="preserve">MARKS OBTAINED </t>
  </si>
  <si>
    <t xml:space="preserve"> Total </t>
  </si>
  <si>
    <t xml:space="preserve">Bonus Marks </t>
  </si>
  <si>
    <t xml:space="preserve">Final Grand Total </t>
  </si>
  <si>
    <t xml:space="preserve">Grading </t>
  </si>
  <si>
    <t>Photo</t>
  </si>
  <si>
    <t>Year -I ,2014-15</t>
  </si>
  <si>
    <t>Year II -,2015-16</t>
  </si>
  <si>
    <t>Part -I : Drill</t>
  </si>
  <si>
    <t>Part -II : WT</t>
  </si>
  <si>
    <t>Part - III  Misc</t>
  </si>
  <si>
    <t>Part -IV : Spl Subjencts</t>
  </si>
  <si>
    <t>Written      200</t>
  </si>
  <si>
    <t>(a)</t>
  </si>
  <si>
    <t>(b)</t>
  </si>
  <si>
    <t>(c)</t>
  </si>
  <si>
    <t>(d)</t>
  </si>
  <si>
    <t>(e)</t>
  </si>
  <si>
    <t>(f)</t>
  </si>
  <si>
    <t>(g)</t>
  </si>
  <si>
    <t>(h)</t>
  </si>
  <si>
    <t>(j)</t>
  </si>
  <si>
    <t>(k)</t>
  </si>
  <si>
    <t>(l)</t>
  </si>
  <si>
    <t>(m)</t>
  </si>
  <si>
    <t>(n)</t>
  </si>
  <si>
    <t>(o)</t>
  </si>
  <si>
    <t>(p)</t>
  </si>
  <si>
    <t>(q)</t>
  </si>
  <si>
    <t>(r)</t>
  </si>
  <si>
    <t>(s)</t>
  </si>
  <si>
    <t>(t)</t>
  </si>
  <si>
    <t>(u)</t>
  </si>
  <si>
    <t>(v)</t>
  </si>
  <si>
    <t>(w)</t>
  </si>
  <si>
    <t>(x)</t>
  </si>
  <si>
    <t>(y)</t>
  </si>
  <si>
    <t>(z)</t>
  </si>
  <si>
    <t>(aa)</t>
  </si>
  <si>
    <t>NOMINAL ROLL CUM RESULT SHEET - CERTIFICATE "A" EXAM 2018</t>
  </si>
  <si>
    <t>Total             90</t>
  </si>
  <si>
    <t>Total                60</t>
  </si>
  <si>
    <t>Total          150</t>
  </si>
  <si>
    <t xml:space="preserve">NAME OF INSTITUTION : BHARAT MATA  H S SCHOOL, BILASPUR </t>
  </si>
  <si>
    <t>Written          10</t>
  </si>
  <si>
    <t>Practical           80</t>
  </si>
  <si>
    <t>Written           35</t>
  </si>
  <si>
    <t>Practical           25</t>
  </si>
  <si>
    <t>Written                 105</t>
  </si>
  <si>
    <t>Practical          45</t>
  </si>
  <si>
    <t>7CG/JW/16/A/666064</t>
  </si>
  <si>
    <t>CADET</t>
  </si>
  <si>
    <t>Ku. Ankita 
Tandon</t>
  </si>
  <si>
    <t>Shri  Madan Tandon</t>
  </si>
  <si>
    <t>24.11.2001</t>
  </si>
  <si>
    <t>14.07.16</t>
  </si>
  <si>
    <t>NIL</t>
  </si>
  <si>
    <t>CATC-Bahtrai 
05.07.17 to 14.07.17</t>
  </si>
  <si>
    <t>7CG/JW/16/A/666065</t>
  </si>
  <si>
    <t>Ku.  Pragya Vishwakarma</t>
  </si>
  <si>
    <t>,, Laxminarayan Vishwakarma</t>
  </si>
  <si>
    <t>14.04.2002</t>
  </si>
  <si>
    <t>7CG/JW/16/A/666067</t>
  </si>
  <si>
    <t>Ku.  B. Bharti Rao</t>
  </si>
  <si>
    <t>,, Narayan Rao</t>
  </si>
  <si>
    <t>02.01.2002</t>
  </si>
  <si>
    <t>7CG/JW/16/A/666068</t>
  </si>
  <si>
    <t>Ku. Dindeshwari Vaishnav</t>
  </si>
  <si>
    <t>,, Girendra Das</t>
  </si>
  <si>
    <t>02.07.2003</t>
  </si>
  <si>
    <t>7CG/JW/16/A/666070</t>
  </si>
  <si>
    <t>Ku. Jyoti Parida</t>
  </si>
  <si>
    <t>,, Santosh Kumar Chandra</t>
  </si>
  <si>
    <t>15.02.2004</t>
  </si>
  <si>
    <t>7CG/JW/16/A/666071</t>
  </si>
  <si>
    <t>Ku. Imroj Nisha</t>
  </si>
  <si>
    <t>,, Shekh Akram</t>
  </si>
  <si>
    <t>12.01.2003</t>
  </si>
  <si>
    <t>7CG/JW/16/A/666072</t>
  </si>
  <si>
    <t>Ku. Varsha Mishra</t>
  </si>
  <si>
    <t>,, Rajesh Mishra</t>
  </si>
  <si>
    <t>21.08.2003</t>
  </si>
  <si>
    <t>7CG/JW/16/A/666074</t>
  </si>
  <si>
    <t>Ku. Rishika Kachhi</t>
  </si>
  <si>
    <t>,, Suresh Kumar Kachhi</t>
  </si>
  <si>
    <t>16.03.2003</t>
  </si>
  <si>
    <t>7CG/JW/16/A/666076</t>
  </si>
  <si>
    <t>Ku. Amreen Bano</t>
  </si>
  <si>
    <t>,, Md. Sazid</t>
  </si>
  <si>
    <t>08.07.2003</t>
  </si>
  <si>
    <t>7CG/JW/16/A/666077</t>
  </si>
  <si>
    <t>Ku. Vashni Sahu</t>
  </si>
  <si>
    <t>,, Raj kamar Sahu</t>
  </si>
  <si>
    <t>27.07.2003</t>
  </si>
  <si>
    <t>7CG/JW/16/A/666078</t>
  </si>
  <si>
    <t>Ku. Meena Parveen</t>
  </si>
  <si>
    <t>,, Manjur Mallik</t>
  </si>
  <si>
    <t>03.02.2002</t>
  </si>
  <si>
    <t>7CG/JW/16/A/666079</t>
  </si>
  <si>
    <t>Ku. Sanno Begum</t>
  </si>
  <si>
    <t>,, Mohd.Kaleem</t>
  </si>
  <si>
    <t>12.02.2003</t>
  </si>
  <si>
    <t>7CG/JD/16/A/666080</t>
  </si>
  <si>
    <t>Ritik Shukla</t>
  </si>
  <si>
    <t>,, Ashok Shukla</t>
  </si>
  <si>
    <t>28.06.2002</t>
  </si>
  <si>
    <t>7CG/JD/16/A/666083</t>
  </si>
  <si>
    <t>Rishabh Singh Chandel</t>
  </si>
  <si>
    <t>,, Sanjay Singh</t>
  </si>
  <si>
    <t>7CG/JD/16/A/666084</t>
  </si>
  <si>
    <t>Harsh Shrivas</t>
  </si>
  <si>
    <t>,, Pawan Shrivas</t>
  </si>
  <si>
    <t>30.09.2003</t>
  </si>
  <si>
    <t>7CG/JD/16/A/666087</t>
  </si>
  <si>
    <t>Yogendra Meher</t>
  </si>
  <si>
    <t>,, Khageshwar Meher</t>
  </si>
  <si>
    <t>01.01.2003</t>
  </si>
  <si>
    <t>7CG/JD/16/A/666088</t>
  </si>
  <si>
    <t>Ashish Kumar Patel</t>
  </si>
  <si>
    <t>,, Janaki Patel</t>
  </si>
  <si>
    <t>02.04.2003</t>
  </si>
  <si>
    <t>7CG/JD/16/A/666090</t>
  </si>
  <si>
    <t>Vivek Patle</t>
  </si>
  <si>
    <t>,, Shyamji Patle</t>
  </si>
  <si>
    <t>12.02.2002</t>
  </si>
  <si>
    <t>7CG/JD/16/A/666091</t>
  </si>
  <si>
    <t>Niket Pal</t>
  </si>
  <si>
    <t>,, Ramsani Pal</t>
  </si>
  <si>
    <t>16.01.2003</t>
  </si>
  <si>
    <t>7CG/JD/16/A/666095</t>
  </si>
  <si>
    <t>Ashish Kumar Panda</t>
  </si>
  <si>
    <t>,, Subodh Kumar Panda</t>
  </si>
  <si>
    <t>04.02.2002</t>
  </si>
  <si>
    <t>7CG/JD/16/A/666098</t>
  </si>
  <si>
    <t>Roshan Rajak</t>
  </si>
  <si>
    <t>,, Sadh Rak Rajak</t>
  </si>
  <si>
    <t>30.06.2002</t>
  </si>
  <si>
    <t>7CG/JD/16/A/666099</t>
  </si>
  <si>
    <t>Ashitabh Singh</t>
  </si>
  <si>
    <t>,, Karunesh Singh</t>
  </si>
  <si>
    <t>26.07.2003</t>
  </si>
  <si>
    <t>7CG/JD/16/A/666100</t>
  </si>
  <si>
    <t>Hitesh Dhurway</t>
  </si>
  <si>
    <t>,, Ranu Dhurway</t>
  </si>
  <si>
    <t>7CG/JD/16/A/666102</t>
  </si>
  <si>
    <t>Prince Nirmalkar</t>
  </si>
  <si>
    <t>,, Gajendra Nirmalkar</t>
  </si>
  <si>
    <t>17.09.2002</t>
  </si>
  <si>
    <t>7CG/JD/16/A/666103</t>
  </si>
  <si>
    <t>Bhanu Pratap Rajak</t>
  </si>
  <si>
    <t>,, Bhuneshwar Rajak</t>
  </si>
  <si>
    <t>30.12.2002</t>
  </si>
  <si>
    <t>7CG/JD/16/A/666104</t>
  </si>
  <si>
    <t>Utkarsh Singh</t>
  </si>
  <si>
    <t>,, Ashutosh Singh</t>
  </si>
  <si>
    <t>06.05.2002</t>
  </si>
  <si>
    <t>7CG/JD/16/A/666108</t>
  </si>
  <si>
    <t>Mayank Sharma</t>
  </si>
  <si>
    <t>,, Vijay Sharma</t>
  </si>
  <si>
    <t>08.04.2003</t>
  </si>
  <si>
    <t>7CG/JD/16/A/666109</t>
  </si>
  <si>
    <t>Vivek Pandey</t>
  </si>
  <si>
    <t>,, Ramjee Pandey</t>
  </si>
  <si>
    <t>19.10.2002</t>
  </si>
  <si>
    <t>7CG/JD/16/A/666110</t>
  </si>
  <si>
    <t>Hari Shankar Koushal</t>
  </si>
  <si>
    <t>,, Shiv Kumar Koushal</t>
  </si>
  <si>
    <t>21.03.2003</t>
  </si>
  <si>
    <t>7CG/JD/16/A/666111</t>
  </si>
  <si>
    <t>Habil Masih</t>
  </si>
  <si>
    <t xml:space="preserve">,, Alam Masih </t>
  </si>
  <si>
    <t>28.07.2003</t>
  </si>
  <si>
    <t>7CG/JD/16/A/666112</t>
  </si>
  <si>
    <t>Vinod Jangde</t>
  </si>
  <si>
    <t>,, Prem Jangde</t>
  </si>
  <si>
    <t>23.08.2002</t>
  </si>
  <si>
    <t>7CG/JD/16/A/666113</t>
  </si>
  <si>
    <t>Ankit Kumar</t>
  </si>
  <si>
    <t>,, Ranjeet Kumar Shrivastva</t>
  </si>
  <si>
    <t>03.06.2003</t>
  </si>
  <si>
    <t>7CG/JD/16/A/666114</t>
  </si>
  <si>
    <t>Karan  Sahu</t>
  </si>
  <si>
    <t>,, Kishan Ram Sahu</t>
  </si>
  <si>
    <t>7CG/JD/16/A/666115</t>
  </si>
  <si>
    <t>Mukesh Meher</t>
  </si>
  <si>
    <t>,, Mitru Meher</t>
  </si>
  <si>
    <t>07.02.2003</t>
  </si>
  <si>
    <t>7CG/JD/16/A/666116</t>
  </si>
  <si>
    <t>Abdul Muttlib</t>
  </si>
  <si>
    <t>Khairul Basar</t>
  </si>
  <si>
    <t>04.01.2003</t>
  </si>
  <si>
    <t>7CG/JD/16/A/666117</t>
  </si>
  <si>
    <t>J. Nitin</t>
  </si>
  <si>
    <t>,, J. Sai</t>
  </si>
  <si>
    <t>26.02.2003</t>
  </si>
  <si>
    <t>7CG/JD/16/A/666118</t>
  </si>
  <si>
    <t>Uday Puri Goswami</t>
  </si>
  <si>
    <t>,, Dwarika Puri</t>
  </si>
  <si>
    <t>27.01.2003</t>
  </si>
  <si>
    <t>7CG/JD/16/A/666119</t>
  </si>
  <si>
    <t>Amit Jade</t>
  </si>
  <si>
    <t>,, Kamal kishor Jade</t>
  </si>
  <si>
    <t>21.05.2004</t>
  </si>
  <si>
    <t>7CG/JD/16/A/666120</t>
  </si>
  <si>
    <t>Godwin Prasad</t>
  </si>
  <si>
    <t>,, Gledwin Prasad</t>
  </si>
  <si>
    <t>31.07.2004</t>
  </si>
  <si>
    <t xml:space="preserve">SUMMARY </t>
  </si>
  <si>
    <t>B</t>
  </si>
  <si>
    <t>A</t>
  </si>
  <si>
    <t>ABSNT</t>
  </si>
  <si>
    <t>C</t>
  </si>
  <si>
    <t xml:space="preserve">Certified that have personally checked the particulars of the Cadets mentioned above with reference to ser (a) to (l) and found them eligible in all respets to appear for Certificate "A" Exam 2018. </t>
  </si>
  <si>
    <t>CG/JD/16/665914</t>
  </si>
  <si>
    <t>CDT</t>
  </si>
  <si>
    <t>ASHSISH BARI</t>
  </si>
  <si>
    <t xml:space="preserve">RAMESH PRASAD BARI </t>
  </si>
  <si>
    <t>18.02.2002</t>
  </si>
  <si>
    <t>Jul.. 16</t>
  </si>
  <si>
    <t>..</t>
  </si>
  <si>
    <t>CATC BAHTARAI BILASPUR  5JULY 2017 TO 14JUN2017</t>
  </si>
  <si>
    <t>CG/JD/16/665916</t>
  </si>
  <si>
    <t>BAHADUR SAHU</t>
  </si>
  <si>
    <t>LATE RANJEET SAHU</t>
  </si>
  <si>
    <t>30.03.2001</t>
  </si>
  <si>
    <t>CG/JD/16/665917</t>
  </si>
  <si>
    <t>SANDEEP KURRE</t>
  </si>
  <si>
    <t>JYOTI KURRE</t>
  </si>
  <si>
    <t>07.08.2002</t>
  </si>
  <si>
    <t>CG/JD/16/665919</t>
  </si>
  <si>
    <t xml:space="preserve">PRIYANSHU DEWANGAN </t>
  </si>
  <si>
    <t xml:space="preserve">SANAT DEWANGAN </t>
  </si>
  <si>
    <t>29.05.2003</t>
  </si>
  <si>
    <t>CATC BAHTARAI BILASPUR  5JULY 2017 TO 114JUN2017</t>
  </si>
  <si>
    <t>CG/JD/16/665921</t>
  </si>
  <si>
    <t>ABHAY KUMAR PATHAK</t>
  </si>
  <si>
    <t>KAILASH PATHAK</t>
  </si>
  <si>
    <t>06.01.2002</t>
  </si>
  <si>
    <t>CG/JD/16/665922</t>
  </si>
  <si>
    <t>CHANDAN BACHEKAR</t>
  </si>
  <si>
    <t>SURAJ BACHEKAR</t>
  </si>
  <si>
    <t>12.09.2002</t>
  </si>
  <si>
    <t>CG/JD/16/665923</t>
  </si>
  <si>
    <t>PRASANT YADAV</t>
  </si>
  <si>
    <t>SANTOSH YADAV</t>
  </si>
  <si>
    <t>06.06.2002</t>
  </si>
  <si>
    <t>CG/JD/16/665924</t>
  </si>
  <si>
    <t>AMEEN KHAN</t>
  </si>
  <si>
    <t>LATE MAROOM PARWEJ</t>
  </si>
  <si>
    <t>04.07.2003</t>
  </si>
  <si>
    <t>CG/JD/16/665925</t>
  </si>
  <si>
    <t>AMANNAND GAWALI</t>
  </si>
  <si>
    <t>RAJU GAWALI</t>
  </si>
  <si>
    <t>18.12.2002</t>
  </si>
  <si>
    <t>CG/JD/16/665927</t>
  </si>
  <si>
    <t>SHASHANK SAHU</t>
  </si>
  <si>
    <t>UMA SHANKAR SAHU</t>
  </si>
  <si>
    <t>14.03.2002</t>
  </si>
  <si>
    <t>CG/JD/16/665929</t>
  </si>
  <si>
    <t>RAMAVTAR PATEL</t>
  </si>
  <si>
    <t>SHRIRAM PATEL</t>
  </si>
  <si>
    <t>21.05.2002</t>
  </si>
  <si>
    <t>CG/JD/16/665930</t>
  </si>
  <si>
    <t>AVINASH MIRI</t>
  </si>
  <si>
    <t>GAJENDRA MIRI</t>
  </si>
  <si>
    <t>01.06.2002</t>
  </si>
  <si>
    <t>CG/JD/16/665935</t>
  </si>
  <si>
    <t>KISHAN KUMAR KEWAT</t>
  </si>
  <si>
    <t>GOKUL KEWAT</t>
  </si>
  <si>
    <t>01.07.2002</t>
  </si>
  <si>
    <t>CG/JD/16/665937</t>
  </si>
  <si>
    <t>AANAND KUMAR JANGDE</t>
  </si>
  <si>
    <t>LATE HARI PD JANGDE</t>
  </si>
  <si>
    <t>01.08.2002</t>
  </si>
  <si>
    <t>CG/JD/16/665938</t>
  </si>
  <si>
    <t xml:space="preserve">DURGESH </t>
  </si>
  <si>
    <t>LAKHAN LAL</t>
  </si>
  <si>
    <t>20.07.2002</t>
  </si>
  <si>
    <t>CG/JD/16/665939</t>
  </si>
  <si>
    <t>ANUJ KASHYAP</t>
  </si>
  <si>
    <t>KRISHNA KASHYAP</t>
  </si>
  <si>
    <t>09.12.2002</t>
  </si>
  <si>
    <t>CATC BAHTARAI BILASPUR  5JULY 2017 TO 14JUN2017//AP TREK-II 12/12/2017</t>
  </si>
  <si>
    <t>CG/JD/16/665940</t>
  </si>
  <si>
    <t>PRATEEK PASI</t>
  </si>
  <si>
    <t>PREM NATH PASI</t>
  </si>
  <si>
    <t>07.04.2005</t>
  </si>
  <si>
    <t>CG/JD/16/665941</t>
  </si>
  <si>
    <t>VICKY DEWANGAN</t>
  </si>
  <si>
    <t xml:space="preserve">LAXMI PRASAD </t>
  </si>
  <si>
    <t>30.09.2001</t>
  </si>
  <si>
    <t>CG/JD/16/665942</t>
  </si>
  <si>
    <t>GHANSHYAM PATEL</t>
  </si>
  <si>
    <t>DULARI PATEL</t>
  </si>
  <si>
    <t>CG/JD/16/665943</t>
  </si>
  <si>
    <t>RAKESH  DHURI</t>
  </si>
  <si>
    <t>BRIJ LAL DHURI</t>
  </si>
  <si>
    <t>15.12.2001</t>
  </si>
  <si>
    <t>CG/JD/16/665945</t>
  </si>
  <si>
    <t xml:space="preserve">SAURABH NIRMALKAR </t>
  </si>
  <si>
    <t xml:space="preserve">KISHAN LAL NIRMALKAR </t>
  </si>
  <si>
    <t>20.10.2002</t>
  </si>
  <si>
    <t xml:space="preserve"> </t>
  </si>
  <si>
    <t>CG/JD/16/665946</t>
  </si>
  <si>
    <t>OM GUPTA</t>
  </si>
  <si>
    <t xml:space="preserve">RAJU GUPTA </t>
  </si>
  <si>
    <t>06.10.2002</t>
  </si>
  <si>
    <t>CATC BAHTARAI BILASPUR  2OCT 2017 TO 11JOCT 2017</t>
  </si>
  <si>
    <t>CG/JD/16/665947</t>
  </si>
  <si>
    <t>AMAN NIRMALKAR</t>
  </si>
  <si>
    <t>SHIV NIRMALKAR</t>
  </si>
  <si>
    <t>31.03.2002</t>
  </si>
  <si>
    <t>CG/JD/16/665948</t>
  </si>
  <si>
    <t>VISHAL YADAV</t>
  </si>
  <si>
    <t>RAJESH YADAV</t>
  </si>
  <si>
    <t>17.10.2002</t>
  </si>
  <si>
    <t>CG/JD/16/665949</t>
  </si>
  <si>
    <t>KRISHNA YADAV</t>
  </si>
  <si>
    <t>RAVINDRA YADAV</t>
  </si>
  <si>
    <t>03.01.2002</t>
  </si>
  <si>
    <t>CG/JD/16/665950</t>
  </si>
  <si>
    <t>ABHISHEK  DEWANGAN</t>
  </si>
  <si>
    <t>SHANTOSH DEWANGAN</t>
  </si>
  <si>
    <t>12.12.2002</t>
  </si>
  <si>
    <t>CG/JD/16/665952</t>
  </si>
  <si>
    <t>SUGHRIV PAL</t>
  </si>
  <si>
    <t>JAYSIYARAM PAL</t>
  </si>
  <si>
    <t>20.02.2002</t>
  </si>
  <si>
    <t>CG/JD/16/665955</t>
  </si>
  <si>
    <t>ASHISH KUMAR SAHU</t>
  </si>
  <si>
    <t>ASHWANI KUMAR SAHU</t>
  </si>
  <si>
    <t>11.02.2003</t>
  </si>
  <si>
    <t>CG/JD/16/665956</t>
  </si>
  <si>
    <t>SANDEEP KUMAR KURRE</t>
  </si>
  <si>
    <t>HET RAM KURRE</t>
  </si>
  <si>
    <t>20.06.2002</t>
  </si>
  <si>
    <t>CG/JD/16/665957</t>
  </si>
  <si>
    <t>SIDDHARTH RAWANI</t>
  </si>
  <si>
    <t>RAJENDRA RAWANI</t>
  </si>
  <si>
    <t>15.07.2002</t>
  </si>
  <si>
    <t>CG/JD/16/665959</t>
  </si>
  <si>
    <t>GANESH RAO DANKEY</t>
  </si>
  <si>
    <t>GOPAL RAO DANKEY</t>
  </si>
  <si>
    <t>19.09.2002</t>
  </si>
  <si>
    <t>CG/JD/16/665960</t>
  </si>
  <si>
    <t>TUSHAR PRAJAPATI</t>
  </si>
  <si>
    <t>PAPPU PRAJAPATI</t>
  </si>
  <si>
    <t>07.12.2002</t>
  </si>
  <si>
    <t>CG/JD/16/665961</t>
  </si>
  <si>
    <t>ANIKET SAHU</t>
  </si>
  <si>
    <t>VIDYANAND SAHU</t>
  </si>
  <si>
    <t>26.12.2001</t>
  </si>
  <si>
    <t>CG/JD/16/665964</t>
  </si>
  <si>
    <t>RAVI GOYAL</t>
  </si>
  <si>
    <t>SOHAN GOYAL</t>
  </si>
  <si>
    <t>07.06.2002</t>
  </si>
  <si>
    <t xml:space="preserve">GOVT M H S SCHOOL, BILASPUR </t>
  </si>
  <si>
    <t>CG/16/JW/A/666164</t>
  </si>
  <si>
    <t>Ankita Awasthi</t>
  </si>
  <si>
    <t>Dhiraj Kumar Awasthi</t>
  </si>
  <si>
    <t>22.11.2002</t>
  </si>
  <si>
    <t>23.07.2016</t>
  </si>
  <si>
    <t>CATC Bahatarai 5 Jul to 14 Jul 2017</t>
  </si>
  <si>
    <t>CG/16/JW/A/666166</t>
  </si>
  <si>
    <t>Aarti Jaiswal</t>
  </si>
  <si>
    <t>Santosh Jaiswal</t>
  </si>
  <si>
    <t>29.08.2002</t>
  </si>
  <si>
    <t>CG/16/JW/A/666167</t>
  </si>
  <si>
    <t>Aanchal Yadav</t>
  </si>
  <si>
    <t>Satru ghan Yadav</t>
  </si>
  <si>
    <t>30.03.2000</t>
  </si>
  <si>
    <t>CATC Bahatarai    5 Jul to 14 Jul 2017</t>
  </si>
  <si>
    <t>CG/16/JW/A/666168</t>
  </si>
  <si>
    <t xml:space="preserve">Deepika Sandey                                                                                                                                    </t>
  </si>
  <si>
    <t>Kali Charan</t>
  </si>
  <si>
    <t>05.05.2003</t>
  </si>
  <si>
    <t>CG/16/JW/A/666169</t>
  </si>
  <si>
    <t>Depitee Marabi</t>
  </si>
  <si>
    <t>Chainsing Marabi</t>
  </si>
  <si>
    <t>CG/16/JW/A/666171</t>
  </si>
  <si>
    <t>Kashish Lagad</t>
  </si>
  <si>
    <t>Narendra Lagad</t>
  </si>
  <si>
    <t>23.08.2003</t>
  </si>
  <si>
    <t>ABSENT</t>
  </si>
  <si>
    <t>CG/16/JW/A/666172</t>
  </si>
  <si>
    <t>Maneesha Patre</t>
  </si>
  <si>
    <t>Tulsi Das Patre</t>
  </si>
  <si>
    <t>15.08.2002</t>
  </si>
  <si>
    <t>CG/16/JW/A/666173</t>
  </si>
  <si>
    <t>Muskan Tiwari</t>
  </si>
  <si>
    <t>Raja ram Tiwari</t>
  </si>
  <si>
    <t>13.10.2001</t>
  </si>
  <si>
    <t>CG/16/JW/A/666174</t>
  </si>
  <si>
    <t>Neha Yadav</t>
  </si>
  <si>
    <t>Ashok yadav</t>
  </si>
  <si>
    <t>10.05.2003</t>
  </si>
  <si>
    <t>CG/16/JW/A/666176</t>
  </si>
  <si>
    <t>Pragya Lakre</t>
  </si>
  <si>
    <t>Prakash Lakre</t>
  </si>
  <si>
    <t>22.10.2001</t>
  </si>
  <si>
    <t>CATC Bahatarai5 Jul to 14 Jul 2017</t>
  </si>
  <si>
    <t>CG/16/JW/A/666177</t>
  </si>
  <si>
    <t>CSM</t>
  </si>
  <si>
    <t>Ritu netam</t>
  </si>
  <si>
    <t>Bise Netam</t>
  </si>
  <si>
    <t>08.08.2002</t>
  </si>
  <si>
    <t>CG/16/JW/A/666178</t>
  </si>
  <si>
    <t>Simran Kashyap</t>
  </si>
  <si>
    <t>Murri lal Kashyap</t>
  </si>
  <si>
    <t>20.05.2003</t>
  </si>
  <si>
    <t>CG/16/JW/A/666179</t>
  </si>
  <si>
    <t>Shristi Humne</t>
  </si>
  <si>
    <t>Ravishankar Humane</t>
  </si>
  <si>
    <t>19.11.2002</t>
  </si>
  <si>
    <t>CG/16/JW/A/666181</t>
  </si>
  <si>
    <t>Tabssum Nisha</t>
  </si>
  <si>
    <t>Shke Murad</t>
  </si>
  <si>
    <t>06.10.2001</t>
  </si>
  <si>
    <t>CG/16/JW/A/666182</t>
  </si>
  <si>
    <t>Trimala Suryavashi</t>
  </si>
  <si>
    <t>Avimuny Suryavashi</t>
  </si>
  <si>
    <t>15.10.2002</t>
  </si>
  <si>
    <t>CG/16/JW/A/666185</t>
  </si>
  <si>
    <t>Tanvi Masih</t>
  </si>
  <si>
    <t>Aanda Masih</t>
  </si>
  <si>
    <t>12.03.2003</t>
  </si>
  <si>
    <t>CG/16/JW/A/666186</t>
  </si>
  <si>
    <t>Vanshika Paigor</t>
  </si>
  <si>
    <t>Anil Paigor</t>
  </si>
  <si>
    <t>28.06.2003</t>
  </si>
  <si>
    <t>CG/16/JW/A/666187</t>
  </si>
  <si>
    <t>Shalinee Khandekar</t>
  </si>
  <si>
    <t>Kirtan Khendekar</t>
  </si>
  <si>
    <t>15.08.2003</t>
  </si>
  <si>
    <t>CG/16/JW/A/666188</t>
  </si>
  <si>
    <t>Sheebu Masih</t>
  </si>
  <si>
    <t>Aanad Masih</t>
  </si>
  <si>
    <t>12.07.2002</t>
  </si>
  <si>
    <t>CG/16/JW/A/666190</t>
  </si>
  <si>
    <t>Saniya Bhargaw</t>
  </si>
  <si>
    <t>Sanjay Bhargaw</t>
  </si>
  <si>
    <t>26.06.2004</t>
  </si>
  <si>
    <t>CG/16/JW/A/666191</t>
  </si>
  <si>
    <t>Evajaleen Lahare</t>
  </si>
  <si>
    <t>Parmanad lahare</t>
  </si>
  <si>
    <t>03.06.2004</t>
  </si>
  <si>
    <t xml:space="preserve">BURGESS GIRLS H S SCHOOL, BILASPUR </t>
  </si>
  <si>
    <t>CG/16/JW/A/
666014</t>
  </si>
  <si>
    <t>SHRUTI DWIVIEDI</t>
  </si>
  <si>
    <t>MR. CHANDRA SEKHAR</t>
  </si>
  <si>
    <t>Jul..16</t>
  </si>
  <si>
    <t>CATC BAHTARAI STADIUM 05-14 JULY 18</t>
  </si>
  <si>
    <t>CG/16/JW/A/
666015</t>
  </si>
  <si>
    <t>SONALI KUMAR</t>
  </si>
  <si>
    <t>MR. DEEPAK KUMAR</t>
  </si>
  <si>
    <t>26.09.2002</t>
  </si>
  <si>
    <t>CG/16/JW/A/
666016</t>
  </si>
  <si>
    <t>NEHA KEWART</t>
  </si>
  <si>
    <t>MR. BILLU KEWART</t>
  </si>
  <si>
    <t>07.01.2002</t>
  </si>
  <si>
    <t>CG/16/JW/A/
666017</t>
  </si>
  <si>
    <t>POOJA NISHAD</t>
  </si>
  <si>
    <t>MR. SHRAVAN NISHAD</t>
  </si>
  <si>
    <t>31.01.2002</t>
  </si>
  <si>
    <t>CG/16/JW/A/
666018</t>
  </si>
  <si>
    <t>MONIKA VERMA</t>
  </si>
  <si>
    <t>MR. SANTOSH VERMA</t>
  </si>
  <si>
    <t>02.04.2002</t>
  </si>
  <si>
    <t>CG/16/JW/A/
666019</t>
  </si>
  <si>
    <t>ANKANCHA KASHYAP</t>
  </si>
  <si>
    <t>MR. RAJHURAJ KASHYAP</t>
  </si>
  <si>
    <t>10.08.2003</t>
  </si>
  <si>
    <t>CG/16/JW/A/
666020</t>
  </si>
  <si>
    <t>ARTI PATEL</t>
  </si>
  <si>
    <t>MR. RAMKUMAR PATEL</t>
  </si>
  <si>
    <t>17.12.2002</t>
  </si>
  <si>
    <t>CG/16/JW/A/
666021</t>
  </si>
  <si>
    <t>YOGITA SHRIWAS</t>
  </si>
  <si>
    <t>MR. TARUN SHRIWAS</t>
  </si>
  <si>
    <t>29.01.2003</t>
  </si>
  <si>
    <t>CG/16/JW/A/
666022</t>
  </si>
  <si>
    <t>SUBHASHINI PATEL</t>
  </si>
  <si>
    <t>MR. ASHOK PATEL</t>
  </si>
  <si>
    <t>08.02.2003</t>
  </si>
  <si>
    <t>CATC BAHTARAI STADIUM 05-14 JULY</t>
  </si>
  <si>
    <t>CG/16/JW/A/
666023</t>
  </si>
  <si>
    <t>ROSHINI VISHWAKARMA</t>
  </si>
  <si>
    <t>MR. RAMESHWAR PRASAD</t>
  </si>
  <si>
    <t>10.01.2003</t>
  </si>
  <si>
    <t>CG/16/JW/A/
666024</t>
  </si>
  <si>
    <t>SAKSHI KESHAR</t>
  </si>
  <si>
    <t>MR. MANOJ KESAR</t>
  </si>
  <si>
    <t>28.11.2002</t>
  </si>
  <si>
    <t>CG/16/JW/A/
666025</t>
  </si>
  <si>
    <t>LAXMI NISHAD</t>
  </si>
  <si>
    <t>MR. VISHNU NISHAD</t>
  </si>
  <si>
    <t>05.07.2002</t>
  </si>
  <si>
    <t>Fail</t>
  </si>
  <si>
    <t>CG/16/JW/A/
666026</t>
  </si>
  <si>
    <t>ANJALI DEWANGAN</t>
  </si>
  <si>
    <t>MR. RAMADHAR DEWANGAN</t>
  </si>
  <si>
    <t>05.09.2002</t>
  </si>
  <si>
    <t xml:space="preserve">(a) CATC BAHTARAI STADIUM 05-14 JULY 18
(b) CATC BAHTARAI STADIUM 19-28 JULY 18
(c ) CATC -XX MATHS UNIVERSITY ARANG 18-27 SEP 18
(d) CATC -XX MATHS UNIVERSITY ARANG 06-15 OCT 18
(e) CATC XX II RAIPUR 23 OCT- 01 NOV 18 
(f) CATC -XX III BHOPAL 18-27 NOV 18 
</t>
  </si>
  <si>
    <t>CG/16/JW/A/
666027</t>
  </si>
  <si>
    <t>ROSHINI YADAV</t>
  </si>
  <si>
    <t>MR. KAUSHAL YADAV</t>
  </si>
  <si>
    <t>28.08.2002</t>
  </si>
  <si>
    <t>CG/16/JW/A/
666028</t>
  </si>
  <si>
    <t>DIVYA RANI DHRUW</t>
  </si>
  <si>
    <t>MR. RAMBHADRA DHRUW</t>
  </si>
  <si>
    <t>17.07.2002</t>
  </si>
  <si>
    <t>CG/16/JW/A/
666029</t>
  </si>
  <si>
    <t>NANDITA MAHANT</t>
  </si>
  <si>
    <t>MR. MANMOHAN DAS</t>
  </si>
  <si>
    <t>26.04.2002</t>
  </si>
  <si>
    <t>CG/16/JW/A/
666030</t>
  </si>
  <si>
    <t>KARUNA RAJAK</t>
  </si>
  <si>
    <t>MR. KULDEEP RAJAK</t>
  </si>
  <si>
    <t>29.07.2002</t>
  </si>
  <si>
    <t>CATC BAHTARAI STADIUM 19-28 JULY 18</t>
  </si>
  <si>
    <t>CG/16/JW/A/
666031</t>
  </si>
  <si>
    <t>SHALINI KEWART</t>
  </si>
  <si>
    <t>MR. RAJKUMAR KEWART</t>
  </si>
  <si>
    <t>02.08.2002</t>
  </si>
  <si>
    <t>(a) CATC BAHTARAI STADIUM 05-14 JULY 18
(b) CATC BAHTARAI STADIUM 19-28 JULY 18
(c ) CATC -XX MATHS UNIVERSITY ARANG 18-27 SEP
(d) CATC -XX MATHS UNIVERSITY ARANG 06-15 OCT  18
(e) CATC XX II RAIPUR 23 OCT- 01 NOV 18
 (f) CATC -XX III BHOPAL 18-27 NOV 18</t>
  </si>
  <si>
    <t>CG/16/JW/A/666032</t>
  </si>
  <si>
    <t>DIPTI GOND</t>
  </si>
  <si>
    <t>MR. SANTOSH GOND</t>
  </si>
  <si>
    <t>09.07.2002</t>
  </si>
  <si>
    <t>CG/16/JW/A/666033</t>
  </si>
  <si>
    <t>POONAM KEWART</t>
  </si>
  <si>
    <t>MR. KALLU KEWART</t>
  </si>
  <si>
    <t>28.01.2002</t>
  </si>
  <si>
    <t>CG/16/JW/A/666034</t>
  </si>
  <si>
    <t>SHEETAL AHIRWAR</t>
  </si>
  <si>
    <t>MR. SHIVNATH AHIRWAR</t>
  </si>
  <si>
    <t>CG/16/JW/A/666035</t>
  </si>
  <si>
    <t>TANIYA SHRIWAS</t>
  </si>
  <si>
    <t>MR. JITENDRA SHRIWS</t>
  </si>
  <si>
    <t>10.10.2002</t>
  </si>
  <si>
    <t>CG/16/JW/A/666036</t>
  </si>
  <si>
    <t>ROSHINI BHOI</t>
  </si>
  <si>
    <t>MR, DASHRATH BHOI</t>
  </si>
  <si>
    <t>CG/16/JW/A/666037</t>
  </si>
  <si>
    <t>VENUKA YADAV</t>
  </si>
  <si>
    <t>MR. DILHARAN YADAV</t>
  </si>
  <si>
    <t>25.10.2002</t>
  </si>
  <si>
    <t>CG/16/JW/A/666038</t>
  </si>
  <si>
    <t>SHRISTI NAMDEV</t>
  </si>
  <si>
    <t>MR. KRISHNA NAMDEV</t>
  </si>
  <si>
    <t xml:space="preserve">GOVT MLB GIRLS  S SCHOOL, BILASPUR </t>
  </si>
  <si>
    <t>CG/JW/16/666314</t>
  </si>
  <si>
    <t>Cadet</t>
  </si>
  <si>
    <t>ANJALI DAS</t>
  </si>
  <si>
    <t>SHANKAR DAS</t>
  </si>
  <si>
    <t>17/11/2001</t>
  </si>
  <si>
    <t>...</t>
  </si>
  <si>
    <t>CATC Bahtarai Stadium, Bilaspur (wef  05 jul to 14 jul 17)</t>
  </si>
  <si>
    <t>CG/JW/16/666316</t>
  </si>
  <si>
    <t>LIPANSHU</t>
  </si>
  <si>
    <t>UMAR LAL</t>
  </si>
  <si>
    <t>CG/JW/16/666317</t>
  </si>
  <si>
    <t>GULNAAZ PARVEEN</t>
  </si>
  <si>
    <t>SYED MURTAZA HUSSAIN</t>
  </si>
  <si>
    <t>18/11/2000</t>
  </si>
  <si>
    <t>CG/JW/16/666318</t>
  </si>
  <si>
    <t>NIKITA YADAV</t>
  </si>
  <si>
    <t>GOVIND YADAV</t>
  </si>
  <si>
    <t>25/04/2003</t>
  </si>
  <si>
    <t>CG/JW/16/666319</t>
  </si>
  <si>
    <t>NIDHI MANIKPURI</t>
  </si>
  <si>
    <t>LAXMAN DAS MANIKPURI</t>
  </si>
  <si>
    <t>18/06/2002</t>
  </si>
  <si>
    <t>CG/JW/16/666320</t>
  </si>
  <si>
    <t>PRAKRITI PRADHAN</t>
  </si>
  <si>
    <t>BALKRISHNA</t>
  </si>
  <si>
    <t>30/09/2001</t>
  </si>
  <si>
    <t>…</t>
  </si>
  <si>
    <t>CG/JW/16/666321</t>
  </si>
  <si>
    <t>ARSHI SEIKH</t>
  </si>
  <si>
    <t>MEHMOOD SEIKH</t>
  </si>
  <si>
    <t>31/05/2002</t>
  </si>
  <si>
    <t>CG/JW/16/666322</t>
  </si>
  <si>
    <t>SHAHNAZ PARVEEN</t>
  </si>
  <si>
    <t>PEER MOHAMMAD</t>
  </si>
  <si>
    <t>20/06/2002</t>
  </si>
  <si>
    <t>CG/JD/16/666323</t>
  </si>
  <si>
    <t>SUYASH JHARIYA</t>
  </si>
  <si>
    <t>GOPAL SINGH JHARIYA</t>
  </si>
  <si>
    <t>27/08/2002</t>
  </si>
  <si>
    <t>CG/JD/16/666324</t>
  </si>
  <si>
    <t>ARHAN KHAN</t>
  </si>
  <si>
    <t>RASHID KHAN</t>
  </si>
  <si>
    <t>CG/JD/16/666325</t>
  </si>
  <si>
    <t>DAKESHWAR PRASAD</t>
  </si>
  <si>
    <t>MANNU LAL JAISWAL</t>
  </si>
  <si>
    <t>21/10/2002</t>
  </si>
  <si>
    <t>CG/JD/16/666326</t>
  </si>
  <si>
    <t>GURPREET SINGH</t>
  </si>
  <si>
    <t>AMARJEET SINGH SOKHI</t>
  </si>
  <si>
    <t>CG/JD/16/666327</t>
  </si>
  <si>
    <t>HARSH BHARAT</t>
  </si>
  <si>
    <t>VIJAY BHARAT</t>
  </si>
  <si>
    <t>26/11/2002</t>
  </si>
  <si>
    <t>CG/JD/16/666328</t>
  </si>
  <si>
    <t>SAMEER KHAN</t>
  </si>
  <si>
    <t>KALIM KHAN</t>
  </si>
  <si>
    <t>CG/JD/16/666329</t>
  </si>
  <si>
    <t>DHANRAJ MANGRAJ</t>
  </si>
  <si>
    <t>GOPINATH MANGRAJ</t>
  </si>
  <si>
    <t>CG/JD/16/666330</t>
  </si>
  <si>
    <t>SAURABH SONI</t>
  </si>
  <si>
    <t>RAJESH SONI</t>
  </si>
  <si>
    <t>25/03/2003</t>
  </si>
  <si>
    <t>CG/JD/16/666331</t>
  </si>
  <si>
    <t>PURUSHOTTAM RATHORE</t>
  </si>
  <si>
    <t>BHOLARAM RATHORE</t>
  </si>
  <si>
    <t>17/10/2001</t>
  </si>
  <si>
    <t>CG/JD/16/666332</t>
  </si>
  <si>
    <t>PRIYANSHU TIWARI</t>
  </si>
  <si>
    <t>PUSHPENDRA TIWARI</t>
  </si>
  <si>
    <t>CG/JD/16/666333</t>
  </si>
  <si>
    <t>SHUBHAM KUMAR</t>
  </si>
  <si>
    <t>ASHOK KUMAR</t>
  </si>
  <si>
    <t>25/11/2003</t>
  </si>
  <si>
    <t>CG/JD/16/666334</t>
  </si>
  <si>
    <t>SACHIN GHRITLAHRE</t>
  </si>
  <si>
    <t>MOHIT GHRITLAHRE</t>
  </si>
  <si>
    <t>24/05/2003</t>
  </si>
  <si>
    <t>CG/JD/16/666335</t>
  </si>
  <si>
    <t>SIDDHANT BARMAN</t>
  </si>
  <si>
    <t>MAMTRAM BARMAN</t>
  </si>
  <si>
    <t>18/10/2002</t>
  </si>
  <si>
    <t>CG/JD/16/666336</t>
  </si>
  <si>
    <t>VIVEK SEN</t>
  </si>
  <si>
    <t>LILLU RAM</t>
  </si>
  <si>
    <t>13/03/2003</t>
  </si>
  <si>
    <t>CG/JD/16/666337</t>
  </si>
  <si>
    <t>YASH KARARWAR</t>
  </si>
  <si>
    <t>NARENDRA KAYARWAR</t>
  </si>
  <si>
    <t>20/01/2003</t>
  </si>
  <si>
    <t>CG/JD/16/666338</t>
  </si>
  <si>
    <t>ANIKET MARAVI</t>
  </si>
  <si>
    <t>SHIVDAYAL MARAVI</t>
  </si>
  <si>
    <t>30/07/2003</t>
  </si>
  <si>
    <t>CG/JD/16/666339</t>
  </si>
  <si>
    <t>K. SHUBHAM</t>
  </si>
  <si>
    <t>K. NARAYAN RAO</t>
  </si>
  <si>
    <t>CG/JD/16/666340</t>
  </si>
  <si>
    <t>ABHAY KUMAR YADAV</t>
  </si>
  <si>
    <t>SUSHIL KUMAR YADAV</t>
  </si>
  <si>
    <t>15/06/2003</t>
  </si>
  <si>
    <t xml:space="preserve">SEC RLY H S SCHOOL, BILASPUR </t>
  </si>
  <si>
    <t xml:space="preserve">GOVT DKP H S SCHOOL, KOTA </t>
  </si>
  <si>
    <t>CG/16/JD/A/666673</t>
  </si>
  <si>
    <t>LALIT KUMAR</t>
  </si>
  <si>
    <t xml:space="preserve">DASA RAM </t>
  </si>
  <si>
    <t>JUL..16</t>
  </si>
  <si>
    <t>CATC-XI/TSC LAUNCH STADIUM CAMPUS BAHTARAI BILASPUR 31 JULY TO 09 AUG 2017</t>
  </si>
  <si>
    <t>CG/16/JD/A/666664</t>
  </si>
  <si>
    <t>CHANDRAPRAKASH SAHU</t>
  </si>
  <si>
    <t>UMESH SAHU</t>
  </si>
  <si>
    <t>CATC-XI/TSC LAUNCH STADIUM CAMPUS BAHTARAI BILASPUR 31 JULY TO 09 AUG 2018</t>
  </si>
  <si>
    <t>CG/16/JD/A/666683</t>
  </si>
  <si>
    <t>YUVRAJ KUMAR</t>
  </si>
  <si>
    <t>PUNNI RAM</t>
  </si>
  <si>
    <t>CATC-XI/TSC LAUNCH STADIUM CAMPUS BAHTARAI BILASPUR 31 JULY TO 09 AUG 2019</t>
  </si>
  <si>
    <t>CG/16/JD/A/666669</t>
  </si>
  <si>
    <t>SURAJ PADEY</t>
  </si>
  <si>
    <t>KHEMU PADEY</t>
  </si>
  <si>
    <t>CATC-XI/TSC LAUNCH STADIUM CAMPUS BAHTARAI BILASPUR 31 JULY TO 09 AUG 2020</t>
  </si>
  <si>
    <t>CG/16/JD/A/666672</t>
  </si>
  <si>
    <t>RAMNARAYAN</t>
  </si>
  <si>
    <t>PREM KUMAR</t>
  </si>
  <si>
    <t>CATC-XI/TSC LAUNCH STADIUM CAMPUS BAHTARAI BILASPUR 31 JULY TO 09 AUG 2021</t>
  </si>
  <si>
    <t>CG/16/JD/A/666674</t>
  </si>
  <si>
    <t>HARSH GUPTA</t>
  </si>
  <si>
    <t>VISHNU GUPTA</t>
  </si>
  <si>
    <t>CATC-XI/TSC LAUNCH STADIUM CAMPUS BAHTARAI BILASPUR 31 JULY TO 09 AUG 2022</t>
  </si>
  <si>
    <t>CG/16/JD/A/666675</t>
  </si>
  <si>
    <t>RISHABH SAHU</t>
  </si>
  <si>
    <t>MANOJ KUMAR</t>
  </si>
  <si>
    <t>CATC-XI/TSC LAUNCH STADIUM CAMPUS BAHTARAI BILASPUR 31 JULY TO 09 AUG 2023</t>
  </si>
  <si>
    <t>CG/16/JD/A/666677</t>
  </si>
  <si>
    <t>ROHIT KAUSHIK</t>
  </si>
  <si>
    <t xml:space="preserve">SANTOSH </t>
  </si>
  <si>
    <t>CATC-XI/TSC LAUNCH STADIUM CAMPUS BAHTARAI BILASPUR 31 JULY TO 09 AUG 2024</t>
  </si>
  <si>
    <t>CG/16/JD/A/666680</t>
  </si>
  <si>
    <t>PRAKASH JAISAWAL</t>
  </si>
  <si>
    <t>NAVAL</t>
  </si>
  <si>
    <t>CATC-XI/TSC LAUNCH STADIUM CAMPUS BAHTARAI BILASPUR 31 JULY TO 09 AUG 2025</t>
  </si>
  <si>
    <t>CG/16/JD/A/666665</t>
  </si>
  <si>
    <t>SHRESTH SHARMA</t>
  </si>
  <si>
    <t>LET.RAMKUMAR</t>
  </si>
  <si>
    <t>CATC-XI/TSC LAUNCH STADIUM CAMPUS BAHTARAI BILASPUR 31 JULY TO 09 AUG 2026</t>
  </si>
  <si>
    <t>CG/16/JD/A/666685</t>
  </si>
  <si>
    <t>SHIVAM KUMAR</t>
  </si>
  <si>
    <t>KAMAL</t>
  </si>
  <si>
    <t>CATC-XI/TSC LAUNCH STADIUM CAMPUS BAHTARAI BILASPUR 31 JULY TO 09 AUG 2027</t>
  </si>
  <si>
    <t>CG/16/JD/A/666666</t>
  </si>
  <si>
    <t>RIKESH KUMAR</t>
  </si>
  <si>
    <t xml:space="preserve">MOHAN </t>
  </si>
  <si>
    <t>CATC-XI/TSC LAUNCH STADIUM CAMPUS BAHTARAI BILASPUR 31 JULY TO 09 AUG 2028</t>
  </si>
  <si>
    <t>CG/16/JD/A/666670</t>
  </si>
  <si>
    <t>ADITYA KUMAR</t>
  </si>
  <si>
    <t>YASHYANT</t>
  </si>
  <si>
    <t>CATC-XI/TSC LAUNCH STADIUM CAMPUS BAHTARAI BILASPUR 31 JULY TO 09 AUG 2029</t>
  </si>
  <si>
    <t>CG/16/JD/A/666679</t>
  </si>
  <si>
    <t>PRAKASH TIWARI</t>
  </si>
  <si>
    <t>RAJESH TIWARI</t>
  </si>
  <si>
    <t>CATC-XI/TSC LAUNCH STADIUM CAMPUS BAHTARAI BILASPUR 31 JULY TO 09 AUG 2030</t>
  </si>
  <si>
    <t>CG/16/JD/A/666678</t>
  </si>
  <si>
    <t>RAMKRISHNA SAHU</t>
  </si>
  <si>
    <t>TARUN</t>
  </si>
  <si>
    <t>CATC-XI/TSC LAUNCH STADIUM CAMPUS BAHTARAI BILASPUR 31 JULY TO 09 AUG 2031</t>
  </si>
  <si>
    <t>CG/16/JD/A/666684</t>
  </si>
  <si>
    <t xml:space="preserve">SHREYANSH </t>
  </si>
  <si>
    <t>RAJU</t>
  </si>
  <si>
    <t>CATC-XI/TSC LAUNCH STADIUM CAMPUS BAHTARAI BILASPUR 31 JULY TO 09 AUG 2032</t>
  </si>
  <si>
    <t>CG/16/JD/A/666681</t>
  </si>
  <si>
    <t>SUJEET SAGAR</t>
  </si>
  <si>
    <t>RAJESH KUMAR</t>
  </si>
  <si>
    <t>CATC-XI/TSC LAUNCH STADIUM CAMPUS BAHTARAI BILASPUR 31 JULY TO 09 AUG 2033</t>
  </si>
  <si>
    <t>CG/16/JD/A/666676</t>
  </si>
  <si>
    <t>VIREDRA SHRIWAS</t>
  </si>
  <si>
    <t>NARENDRA</t>
  </si>
  <si>
    <t>CATC-XI/TSC LAUNCH STADIUM CAMPUS BAHTARAI BILASPUR 31 JULY TO 09 AUG 2034</t>
  </si>
  <si>
    <t>CG/16/JD/A/666668</t>
  </si>
  <si>
    <t xml:space="preserve">VASHU DEV </t>
  </si>
  <si>
    <t>POSAN LAL</t>
  </si>
  <si>
    <t>CATC-XI/TSC LAUNCH STADIUM CAMPUS BAHTARAI BILASPUR 31 JULY TO 09 AUG 2035</t>
  </si>
  <si>
    <t>CG/16/JD/A/666667</t>
  </si>
  <si>
    <t>DEVNADAN</t>
  </si>
  <si>
    <t>CATC-XI/TSC LAUNCH STADIUM CAMPUS BAHTARAI BILASPUR 31 JULY TO 09 AUG 2036</t>
  </si>
  <si>
    <t>CG/16/JD/A/666686</t>
  </si>
  <si>
    <t>SUBHAM SHARMA</t>
  </si>
  <si>
    <t>KEDAR NATH</t>
  </si>
  <si>
    <t>CATC-XI/TSC LAUNCH STADIUM CAMPUS BAHTARAI BILASPUR 31 JULY TO 09 AUG 2037</t>
  </si>
  <si>
    <t xml:space="preserve">GOVT M H S  SCHOOL, JANJGIR </t>
  </si>
  <si>
    <t>CG/JD/16/666567</t>
  </si>
  <si>
    <t>DURGESH BARETH</t>
  </si>
  <si>
    <t>GHANSI RAM</t>
  </si>
  <si>
    <t>10.07.2002</t>
  </si>
  <si>
    <t>JUL ..16</t>
  </si>
  <si>
    <t>(a) CATC Bilaspur        
 ( 31/07/17 to 09/08/17)</t>
  </si>
  <si>
    <t>HEMAT DAS</t>
  </si>
  <si>
    <t>PATRIKA DAS</t>
  </si>
  <si>
    <t>20.04.2002</t>
  </si>
  <si>
    <t>JUL ..17</t>
  </si>
  <si>
    <t>ISHWAR SURYVANSHI</t>
  </si>
  <si>
    <t>MUNNA LAL</t>
  </si>
  <si>
    <t>30.01.2002</t>
  </si>
  <si>
    <t>JUL ..18</t>
  </si>
  <si>
    <t>JAIKUMAR HANSRAJ</t>
  </si>
  <si>
    <t>JANAK RAM</t>
  </si>
  <si>
    <t>30.08.2002</t>
  </si>
  <si>
    <t>JUL ..19</t>
  </si>
  <si>
    <t>KAMLESH SHARMA</t>
  </si>
  <si>
    <t>KRISHNA</t>
  </si>
  <si>
    <t>24.08.2002</t>
  </si>
  <si>
    <t>JUL ..20</t>
  </si>
  <si>
    <t>(a) CATC Bilaspur 31/07/17 to 09/08/17 
(b)  Trecking Camp Tirupati 11/12/17 to 20/12/17</t>
  </si>
  <si>
    <t>SHIVCHARAN</t>
  </si>
  <si>
    <t>03.03.2002</t>
  </si>
  <si>
    <t>JUL ..21</t>
  </si>
  <si>
    <t>MANISH KUMAR</t>
  </si>
  <si>
    <t>VIJAY</t>
  </si>
  <si>
    <t>21.01.2003</t>
  </si>
  <si>
    <t>JUL ..22</t>
  </si>
  <si>
    <t>NILESH KUMAR</t>
  </si>
  <si>
    <t>BHOJ RAM</t>
  </si>
  <si>
    <t>20.03.2002</t>
  </si>
  <si>
    <t>JUL ..23</t>
  </si>
  <si>
    <t>NILESH SURYAVANSHI</t>
  </si>
  <si>
    <t>MAHADEV</t>
  </si>
  <si>
    <t>04.10.2002</t>
  </si>
  <si>
    <t>JUL ..24</t>
  </si>
  <si>
    <t>PITAMBAR VAISHNAV</t>
  </si>
  <si>
    <t>DEVDAS</t>
  </si>
  <si>
    <t>14.01.2002</t>
  </si>
  <si>
    <t>JUL ..25</t>
  </si>
  <si>
    <t>RAHUL KASHYAP</t>
  </si>
  <si>
    <t>LAXMI PRASAD</t>
  </si>
  <si>
    <t>15.11.2002</t>
  </si>
  <si>
    <t>JUL ..26</t>
  </si>
  <si>
    <t>ABHAY YADAV</t>
  </si>
  <si>
    <t>RAJESH</t>
  </si>
  <si>
    <t>11.05.2002</t>
  </si>
  <si>
    <t>JUL ..27</t>
  </si>
  <si>
    <t>CATC Bilaspur         ( 31/07/17 to 09/08/17)</t>
  </si>
  <si>
    <t>RANJIT RATRE</t>
  </si>
  <si>
    <t>RAM LAL</t>
  </si>
  <si>
    <t>08.04.2002</t>
  </si>
  <si>
    <t>JUL ..28</t>
  </si>
  <si>
    <t>RAVINDRA KUMAR</t>
  </si>
  <si>
    <t>BHAGVATI prasad</t>
  </si>
  <si>
    <t>06.11.2002</t>
  </si>
  <si>
    <t>JUL ..29</t>
  </si>
  <si>
    <t>ROSHAN DAS</t>
  </si>
  <si>
    <t>SANTOSH DAS</t>
  </si>
  <si>
    <t>JUL ..30</t>
  </si>
  <si>
    <t>SOURABH YADAV</t>
  </si>
  <si>
    <t>BALDAU</t>
  </si>
  <si>
    <t>05.02.2002</t>
  </si>
  <si>
    <t>JUL ..31</t>
  </si>
  <si>
    <t>SURAJ YADAV</t>
  </si>
  <si>
    <t>CHAITRAM</t>
  </si>
  <si>
    <t>09.08.2002</t>
  </si>
  <si>
    <t>JUL ..32</t>
  </si>
  <si>
    <t>TIKENDRA KUMAR</t>
  </si>
  <si>
    <t>HET NARAYAN</t>
  </si>
  <si>
    <t>10.05.2002</t>
  </si>
  <si>
    <t>JUL ..33</t>
  </si>
  <si>
    <t>VISHWANATH</t>
  </si>
  <si>
    <t>SACHIN</t>
  </si>
  <si>
    <t>23.07.2003</t>
  </si>
  <si>
    <t>JUL ..34</t>
  </si>
  <si>
    <t>YOGESH DHIVAR</t>
  </si>
  <si>
    <t>BHAGVAT</t>
  </si>
  <si>
    <t>06.06.2003</t>
  </si>
  <si>
    <t>JUL ..35</t>
  </si>
  <si>
    <t xml:space="preserve">GOVT BNB H S SCHOOL, NEORA </t>
  </si>
  <si>
    <t>CG/JD/A/666864</t>
  </si>
  <si>
    <t>DAMAN KUMAR</t>
  </si>
  <si>
    <t>BUDHARU RAM</t>
  </si>
  <si>
    <t>25.08.002</t>
  </si>
  <si>
    <t>CG/JD/A/666866</t>
  </si>
  <si>
    <t>,,</t>
  </si>
  <si>
    <t>YOGENDRAKUMAR</t>
  </si>
  <si>
    <t>RAMESHKU.</t>
  </si>
  <si>
    <t>28.05.002</t>
  </si>
  <si>
    <t>CG/JD/A/666868</t>
  </si>
  <si>
    <t>ANURAGWAISHNAW</t>
  </si>
  <si>
    <t>CHANDRAPRAKASH</t>
  </si>
  <si>
    <t>05.01.002</t>
  </si>
  <si>
    <t>CG/JD/A/666870</t>
  </si>
  <si>
    <t>ABHISHEKSAHU</t>
  </si>
  <si>
    <t>KHILAWANSAHU</t>
  </si>
  <si>
    <t>05.04.002</t>
  </si>
  <si>
    <t>CG/JD/A/666871</t>
  </si>
  <si>
    <t>HARSH KUMAR</t>
  </si>
  <si>
    <t>VISHNU</t>
  </si>
  <si>
    <t>30.04.002</t>
  </si>
  <si>
    <t>CG/JD/A/666872</t>
  </si>
  <si>
    <t>MUKESH</t>
  </si>
  <si>
    <t>KHELAWAN</t>
  </si>
  <si>
    <t>03.10.002</t>
  </si>
  <si>
    <t>CG/JD/A/666873</t>
  </si>
  <si>
    <t>SALIK RAM</t>
  </si>
  <si>
    <t>RAM KUMAR</t>
  </si>
  <si>
    <t>09.11.001</t>
  </si>
  <si>
    <t>CG/JD/A/666875</t>
  </si>
  <si>
    <t>DILHARAN</t>
  </si>
  <si>
    <t>KANSHI RAM</t>
  </si>
  <si>
    <t>12.12.002</t>
  </si>
  <si>
    <t>CG/JD/A/666878</t>
  </si>
  <si>
    <t>KOMALVERMA</t>
  </si>
  <si>
    <t>RAMESHWAR</t>
  </si>
  <si>
    <t>25.07.002</t>
  </si>
  <si>
    <t>CG/JD/A/666880</t>
  </si>
  <si>
    <t>NITINJAYSWAL</t>
  </si>
  <si>
    <t>BHUWANLAL</t>
  </si>
  <si>
    <t>10.10.002</t>
  </si>
  <si>
    <t>CG/JD/A/666881</t>
  </si>
  <si>
    <t>ROHITKUMAR</t>
  </si>
  <si>
    <t>DHANNU</t>
  </si>
  <si>
    <t>05.05.002</t>
  </si>
  <si>
    <t>CG/JD/A/666884</t>
  </si>
  <si>
    <t>LOKESHKU.</t>
  </si>
  <si>
    <t>PARDESHI RAM</t>
  </si>
  <si>
    <t>15.04.002</t>
  </si>
  <si>
    <t>CG/JD/A/666886</t>
  </si>
  <si>
    <t>BASANTKU.</t>
  </si>
  <si>
    <t>MURLISAHU</t>
  </si>
  <si>
    <t>12.02.002</t>
  </si>
  <si>
    <t>CG/JD/A/666887</t>
  </si>
  <si>
    <t>,</t>
  </si>
  <si>
    <t>RAHULKUMAR</t>
  </si>
  <si>
    <t>MAKHANLAL</t>
  </si>
  <si>
    <t>27.01.002</t>
  </si>
  <si>
    <t>CG/JD/A/666888</t>
  </si>
  <si>
    <t>"</t>
  </si>
  <si>
    <t xml:space="preserve">DHARMENDRA KUMAR </t>
  </si>
  <si>
    <t xml:space="preserve">NARESH KUMAR </t>
  </si>
  <si>
    <t>01.08.002</t>
  </si>
  <si>
    <t>CG/JD/A/666889</t>
  </si>
  <si>
    <t>KHILAWANTANDAN</t>
  </si>
  <si>
    <t>PRAKASHTANDAN</t>
  </si>
  <si>
    <t>CG/JD/A/666891</t>
  </si>
  <si>
    <t>HEM LALNISAD</t>
  </si>
  <si>
    <t>SHIVDYAL</t>
  </si>
  <si>
    <t>25.10.002</t>
  </si>
  <si>
    <t>CG/JD/A/666893</t>
  </si>
  <si>
    <t>PRAKASHMOHAN</t>
  </si>
  <si>
    <t>10.02.002</t>
  </si>
  <si>
    <t>CG/JD/A/666894</t>
  </si>
  <si>
    <t>RAKESHVISHWKARMA</t>
  </si>
  <si>
    <t>BAL RAM</t>
  </si>
  <si>
    <t>02.07.002</t>
  </si>
  <si>
    <t>CG/JD/A/666895</t>
  </si>
  <si>
    <t>NEERAJSAHU</t>
  </si>
  <si>
    <t>DILIPSAHU</t>
  </si>
  <si>
    <t>02.10.003</t>
  </si>
  <si>
    <t>CG/JD/A/666897</t>
  </si>
  <si>
    <t>ROSHANSONI</t>
  </si>
  <si>
    <t>CHANDRABHANSONI</t>
  </si>
  <si>
    <t>21.06.002</t>
  </si>
  <si>
    <t>CG/JD/A/666898</t>
  </si>
  <si>
    <t>KHEMLAL</t>
  </si>
  <si>
    <t>BHAGWATVERMA</t>
  </si>
  <si>
    <t>04.05.002</t>
  </si>
  <si>
    <t>CG/JD/A/666899</t>
  </si>
  <si>
    <t>KAILASHNIRMALKAR</t>
  </si>
  <si>
    <t>22.02.002</t>
  </si>
  <si>
    <t>CG/JD/A/666901</t>
  </si>
  <si>
    <t>RAHULJAISWAL</t>
  </si>
  <si>
    <t>GOPILAL</t>
  </si>
  <si>
    <t>31.03.002</t>
  </si>
  <si>
    <t>CG/JD/A/666902</t>
  </si>
  <si>
    <t>SANJAY  PAL</t>
  </si>
  <si>
    <t>DALLU PAL</t>
  </si>
  <si>
    <t>08.02.002</t>
  </si>
  <si>
    <t>CG/JD/A/666903</t>
  </si>
  <si>
    <t>BHUNESHWARKUM.</t>
  </si>
  <si>
    <t>NANSDKUM.</t>
  </si>
  <si>
    <t>10.04.002</t>
  </si>
  <si>
    <t>CG/JD/A/666905</t>
  </si>
  <si>
    <t>SUJITNIRMALAKR</t>
  </si>
  <si>
    <t>DAYA RAM</t>
  </si>
  <si>
    <t>14.03.002</t>
  </si>
  <si>
    <t>CG/JD/A/666907</t>
  </si>
  <si>
    <t>RAJ KUMAR</t>
  </si>
  <si>
    <t>UDE RAM TANDAN</t>
  </si>
  <si>
    <t>01.03.002</t>
  </si>
  <si>
    <t>CG/JD/A/666908</t>
  </si>
  <si>
    <t>SAKETKUMAR</t>
  </si>
  <si>
    <t>MANOJKUMAR</t>
  </si>
  <si>
    <t>16.02.003</t>
  </si>
  <si>
    <t>CG/JD/A/666910</t>
  </si>
  <si>
    <t>GAJRNDRAKUMAR</t>
  </si>
  <si>
    <t>PREMLAL</t>
  </si>
  <si>
    <t>06.01.003</t>
  </si>
  <si>
    <t>CG/JD/A/666911</t>
  </si>
  <si>
    <t>KUNJ RAM</t>
  </si>
  <si>
    <t>21.01.003</t>
  </si>
  <si>
    <t>CG/JD/A/666913</t>
  </si>
  <si>
    <t>DHANESHWAR</t>
  </si>
  <si>
    <t>MUNNALAL</t>
  </si>
  <si>
    <t>12.11.001</t>
  </si>
  <si>
    <t>CG/JD/A/666914</t>
  </si>
  <si>
    <t>VIKRAMPATEL</t>
  </si>
  <si>
    <t>JAGESHWAR</t>
  </si>
  <si>
    <t>17.10.001</t>
  </si>
  <si>
    <t>CG/JD/A/666916</t>
  </si>
  <si>
    <t>SANDEEPVERMA</t>
  </si>
  <si>
    <t>SHIV CHARAN</t>
  </si>
  <si>
    <t>25.10.001</t>
  </si>
  <si>
    <t>CG/JD/A/666917</t>
  </si>
  <si>
    <t>TIRATHSONWANI</t>
  </si>
  <si>
    <t>JEEVANSONW.</t>
  </si>
  <si>
    <t>25.09.001</t>
  </si>
  <si>
    <t>CG/JD/A/666918</t>
  </si>
  <si>
    <t>DEVENDRAKUMAR</t>
  </si>
  <si>
    <t>UTTAMKUMAR</t>
  </si>
  <si>
    <t>08.10.001</t>
  </si>
  <si>
    <t xml:space="preserve">GOVT BR SAO H S SCHOOL, MUNGELI </t>
  </si>
  <si>
    <t>CG/JD/16/A/ 666964</t>
  </si>
  <si>
    <t>SHIVRAJ BANJARE</t>
  </si>
  <si>
    <t>HEERA LAL</t>
  </si>
  <si>
    <t>JUL.16</t>
  </si>
  <si>
    <t xml:space="preserve">(a) CATC BAHTARAI 19 JUL TO 28 JUL 17 </t>
  </si>
  <si>
    <t>SONU GANDHARW</t>
  </si>
  <si>
    <t>VIJAY GANDHARW</t>
  </si>
  <si>
    <t>25.01.2002</t>
  </si>
  <si>
    <t>RAHUL KOSHLE</t>
  </si>
  <si>
    <t>SUBHASH KOSHLE</t>
  </si>
  <si>
    <t>01.11.2002</t>
  </si>
  <si>
    <t>CHANDRAPAL NAVRANG</t>
  </si>
  <si>
    <t>KHEM SINGH NAVRANG</t>
  </si>
  <si>
    <t>24.12.2002</t>
  </si>
  <si>
    <t>AJAY DHRUW</t>
  </si>
  <si>
    <t>LAXMAN DHRUW</t>
  </si>
  <si>
    <t>28.10.2002</t>
  </si>
  <si>
    <t>SGT</t>
  </si>
  <si>
    <t>ROHIT SAHU</t>
  </si>
  <si>
    <t>RAMKUMAR</t>
  </si>
  <si>
    <t>15.02.2001</t>
  </si>
  <si>
    <t>AASHIK PATRE</t>
  </si>
  <si>
    <t xml:space="preserve">GEND LAL </t>
  </si>
  <si>
    <t>17.09.2001</t>
  </si>
  <si>
    <t>VIKASH PATRE</t>
  </si>
  <si>
    <t>16.06.2001</t>
  </si>
  <si>
    <t xml:space="preserve">PYARE LAL </t>
  </si>
  <si>
    <t>SHRAVAN KU. MOHLE</t>
  </si>
  <si>
    <t>BHOLA PRASAD</t>
  </si>
  <si>
    <t>AMAN YADAW</t>
  </si>
  <si>
    <t>TRIBHUWAN</t>
  </si>
  <si>
    <t>18.10.2002</t>
  </si>
  <si>
    <t>NIPESH KUMAR</t>
  </si>
  <si>
    <t>SHUKLA DAS</t>
  </si>
  <si>
    <t>24.02.2002</t>
  </si>
  <si>
    <t>CPL</t>
  </si>
  <si>
    <t>CHANDRADEEP</t>
  </si>
  <si>
    <t>TARAN</t>
  </si>
  <si>
    <t>10.09.2002</t>
  </si>
  <si>
    <t>MITHLESHWAR</t>
  </si>
  <si>
    <t>SHIV BARMAN</t>
  </si>
  <si>
    <t>19.08.2001</t>
  </si>
  <si>
    <t>VIMAL BHARTI</t>
  </si>
  <si>
    <t>LAXMAN BHARTI</t>
  </si>
  <si>
    <t>26.07.2002</t>
  </si>
  <si>
    <t>RAVINDRA KHUTE</t>
  </si>
  <si>
    <t>DHANSAY</t>
  </si>
  <si>
    <t>14.08.2002</t>
  </si>
  <si>
    <t>ARUN KUMAR</t>
  </si>
  <si>
    <t xml:space="preserve">PREM LAL </t>
  </si>
  <si>
    <t>13.03.2002</t>
  </si>
  <si>
    <t>LCPL</t>
  </si>
  <si>
    <t>VIJAY GENDLE</t>
  </si>
  <si>
    <t xml:space="preserve">RAM DAS </t>
  </si>
  <si>
    <t>30.05.2002</t>
  </si>
  <si>
    <t>NEELKAMAL</t>
  </si>
  <si>
    <t xml:space="preserve">CHAND RAM </t>
  </si>
  <si>
    <t>26.10.2002</t>
  </si>
  <si>
    <t>DRAVIN KANT</t>
  </si>
  <si>
    <t>KAMLESH</t>
  </si>
  <si>
    <t>03.07.2002</t>
  </si>
  <si>
    <t>ASHWANI BHASKAR</t>
  </si>
  <si>
    <t>JAY PRAKASH</t>
  </si>
  <si>
    <t>10.12.2002</t>
  </si>
  <si>
    <t>BHUPENDRA</t>
  </si>
  <si>
    <t>VIJAY SONKAR</t>
  </si>
  <si>
    <t>29.05.2002</t>
  </si>
  <si>
    <t xml:space="preserve">DEVCHAND </t>
  </si>
  <si>
    <t>RAM SINGH</t>
  </si>
  <si>
    <t>12.10.2002</t>
  </si>
  <si>
    <t>RATISH KU. YADAV</t>
  </si>
  <si>
    <t>ANUJ RAM</t>
  </si>
  <si>
    <t>25.05.2002</t>
  </si>
  <si>
    <t>TR</t>
  </si>
  <si>
    <t>JUGAL DIWAKAR</t>
  </si>
  <si>
    <t>SHIV PRASAD</t>
  </si>
  <si>
    <t>PRIYANSHU BANJARE</t>
  </si>
  <si>
    <t>B.P. BANJARE</t>
  </si>
  <si>
    <t>27.02.2003</t>
  </si>
  <si>
    <t>LAKHNESHWAR</t>
  </si>
  <si>
    <t>MAHETRU</t>
  </si>
  <si>
    <t>24.01.2003</t>
  </si>
  <si>
    <t>LUCKY GHRITLAHRE</t>
  </si>
  <si>
    <t>MEENU</t>
  </si>
  <si>
    <t>04.04.2003</t>
  </si>
  <si>
    <t>RUPESH KHANDE</t>
  </si>
  <si>
    <t>INDRA KHANDE</t>
  </si>
  <si>
    <t>10.03.2003</t>
  </si>
  <si>
    <t>SANJOO KHUNTE</t>
  </si>
  <si>
    <t>NARAYAN</t>
  </si>
  <si>
    <t>08.01.2003</t>
  </si>
  <si>
    <t>TUSHAR SONKAR</t>
  </si>
  <si>
    <t>BAJRANG</t>
  </si>
  <si>
    <t>VINOD PATRE</t>
  </si>
  <si>
    <t xml:space="preserve">REVA RAM </t>
  </si>
  <si>
    <t>03.10.2003</t>
  </si>
  <si>
    <t>TIKAM SINGH</t>
  </si>
  <si>
    <t xml:space="preserve">GORE LAA </t>
  </si>
  <si>
    <t>20.02.2001</t>
  </si>
  <si>
    <t>RAJENDRA KUMAR</t>
  </si>
  <si>
    <t>VISAY KUMAR</t>
  </si>
  <si>
    <t>04.08.2003</t>
  </si>
  <si>
    <t>RAMAN KUMAR</t>
  </si>
  <si>
    <t>RAJKUMAR</t>
  </si>
  <si>
    <t>16.06.2003</t>
  </si>
  <si>
    <t>LUKENDRA</t>
  </si>
  <si>
    <t>LEKH RAM</t>
  </si>
  <si>
    <t>28.11.2001</t>
  </si>
  <si>
    <t xml:space="preserve">AGAM DAS </t>
  </si>
  <si>
    <t>AMAR DAS</t>
  </si>
  <si>
    <t>01.01.2001</t>
  </si>
  <si>
    <t>RAKESH KUMAR</t>
  </si>
  <si>
    <t xml:space="preserve">CHHOTE LAL </t>
  </si>
  <si>
    <t>10.10.2001</t>
  </si>
  <si>
    <t>PUKHRAJ</t>
  </si>
  <si>
    <t>GULAB DAS</t>
  </si>
  <si>
    <t>18.02.2001</t>
  </si>
  <si>
    <t>BHIM RAJ</t>
  </si>
  <si>
    <t>JALESHWAR</t>
  </si>
  <si>
    <t>05.01.2001</t>
  </si>
  <si>
    <t>CHHATESWAR</t>
  </si>
  <si>
    <t>RAJAU</t>
  </si>
  <si>
    <t>02.05.2003</t>
  </si>
  <si>
    <t>YUKESH</t>
  </si>
  <si>
    <t>MANIRAM</t>
  </si>
  <si>
    <t>07.10.2001</t>
  </si>
  <si>
    <t>NARESH AHIRE</t>
  </si>
  <si>
    <t>DINESH</t>
  </si>
  <si>
    <t>25.08.2001</t>
  </si>
  <si>
    <t>ANKIT ANANT</t>
  </si>
  <si>
    <t>SANTOSH</t>
  </si>
  <si>
    <t>15.02.2002</t>
  </si>
  <si>
    <t xml:space="preserve">GOVT M H S SCHOOL, BALODA-BAZAR </t>
  </si>
  <si>
    <t>CG/JD/16/667064</t>
  </si>
  <si>
    <t>MAKUND RAM DHRUW</t>
  </si>
  <si>
    <t xml:space="preserve">CATC-INDOOR STADIUM BAHATARAE BILASPUR 31 july to 09 Aug 2017 </t>
  </si>
  <si>
    <t>CG/JD/16/667065</t>
  </si>
  <si>
    <t xml:space="preserve">RAKESH KUMAR </t>
  </si>
  <si>
    <t xml:space="preserve">DEVLAL GENDRE </t>
  </si>
  <si>
    <t>CG/JD/16/667066</t>
  </si>
  <si>
    <t>AJAY KUMAR</t>
  </si>
  <si>
    <t xml:space="preserve">DHVARIKA PRASAD </t>
  </si>
  <si>
    <t>CG/JD/16/667067</t>
  </si>
  <si>
    <t>PRAKASH KUMAR</t>
  </si>
  <si>
    <t>BHARAT</t>
  </si>
  <si>
    <t>CG/JD/16/667068</t>
  </si>
  <si>
    <t xml:space="preserve">CHOKHELAL KANOJE </t>
  </si>
  <si>
    <t xml:space="preserve">MUKESH KANOJE </t>
  </si>
  <si>
    <t>CG/JD/16/667069</t>
  </si>
  <si>
    <t xml:space="preserve">PRABHAT KUMAR </t>
  </si>
  <si>
    <t xml:space="preserve">PRAKASH MARKANDE </t>
  </si>
  <si>
    <t>CG/JD/16/667070</t>
  </si>
  <si>
    <t>CHANDRA KUMAR</t>
  </si>
  <si>
    <t xml:space="preserve">PRADIP MARKNDE </t>
  </si>
  <si>
    <t>CG/JD/16/667072</t>
  </si>
  <si>
    <t>MUKUND</t>
  </si>
  <si>
    <t>CG/JD/16/667073</t>
  </si>
  <si>
    <t>LOKESH KUMAR YADAV</t>
  </si>
  <si>
    <t>SHYAMU YADAV</t>
  </si>
  <si>
    <t>CG/JD/16/667074</t>
  </si>
  <si>
    <t>SUNIL PATEL</t>
  </si>
  <si>
    <t>TERASH RAM PATEL</t>
  </si>
  <si>
    <t>CATC-INDOOR STADIUM BAHATARAE BILASPUR 31 july to 09 Aug 2017</t>
  </si>
  <si>
    <t>CG/JD/16/667075</t>
  </si>
  <si>
    <t>SURAJ SINGH MANDALE</t>
  </si>
  <si>
    <t xml:space="preserve">MOHAN DAS </t>
  </si>
  <si>
    <t>CATC-INDOOR STADIUM BAHATARAE BILASPUR 31 july to 09 Aug 2017 Yoga - 21 jun 2017</t>
  </si>
  <si>
    <t>CG/JD/16/667076</t>
  </si>
  <si>
    <t>YAMUNA PRASAD NISHAD</t>
  </si>
  <si>
    <t xml:space="preserve">LAXMI KUMAR NISHAD </t>
  </si>
  <si>
    <t>CG/JD/16/667077</t>
  </si>
  <si>
    <t>GULSHAN BHARTI</t>
  </si>
  <si>
    <t>SURUSH BHARTI</t>
  </si>
  <si>
    <t>CG/JD/16/667079</t>
  </si>
  <si>
    <t>JITENDRA</t>
  </si>
  <si>
    <t>BHUWAN PAL</t>
  </si>
  <si>
    <t>CG/JD/16/667080</t>
  </si>
  <si>
    <t>NIRMAL SINGH</t>
  </si>
  <si>
    <t>KARAN SINGH</t>
  </si>
  <si>
    <t>CG/JD/16/667081</t>
  </si>
  <si>
    <t>BHANUPRATAP</t>
  </si>
  <si>
    <t xml:space="preserve">NAND KUMAR </t>
  </si>
  <si>
    <t>CG/JD/16/667082</t>
  </si>
  <si>
    <t>MOHAN DHRUW</t>
  </si>
  <si>
    <t>BHOLARAM</t>
  </si>
  <si>
    <t>CG/JD/16/667083</t>
  </si>
  <si>
    <t>SHAHIL GENDRE</t>
  </si>
  <si>
    <t xml:space="preserve">UTTARA GENDRE </t>
  </si>
  <si>
    <t>CG/JD/16/667084</t>
  </si>
  <si>
    <t>ARVIND</t>
  </si>
  <si>
    <t>HEMLAL</t>
  </si>
  <si>
    <t>CG/JD/16/667085</t>
  </si>
  <si>
    <t>ARUN YADAV</t>
  </si>
  <si>
    <t xml:space="preserve">RAJKUMAR </t>
  </si>
  <si>
    <t>CG/JD/16/667086</t>
  </si>
  <si>
    <t>SATRUHAN YADAV</t>
  </si>
  <si>
    <t xml:space="preserve">SITARAM </t>
  </si>
  <si>
    <t>CG/JD/16/667087</t>
  </si>
  <si>
    <t xml:space="preserve">DHANESHWAR </t>
  </si>
  <si>
    <t>FIRAT RAM</t>
  </si>
  <si>
    <t>CG/JD/16/667088</t>
  </si>
  <si>
    <t>KOMAL PRASAD</t>
  </si>
  <si>
    <t xml:space="preserve">KAMTA PRASAD SAHU </t>
  </si>
  <si>
    <t>CG/JD/16/667089</t>
  </si>
  <si>
    <t xml:space="preserve">THANESWAR SAHU </t>
  </si>
  <si>
    <t>SATRUHAN SAHU</t>
  </si>
  <si>
    <t>CG/JD/16/667090</t>
  </si>
  <si>
    <t>VIKASH</t>
  </si>
  <si>
    <t>ARUN KUMAR RAJAK</t>
  </si>
  <si>
    <t>CG/JD/16/667091</t>
  </si>
  <si>
    <t>RANVIR SINGH PAIKRA</t>
  </si>
  <si>
    <t xml:space="preserve">RAM RATAN PAIKRA </t>
  </si>
  <si>
    <t>CG/JD/16/667092</t>
  </si>
  <si>
    <t xml:space="preserve">LALIT </t>
  </si>
  <si>
    <t>NARENDRA KUMAR SEN</t>
  </si>
  <si>
    <t>CG/JD/16/667093</t>
  </si>
  <si>
    <t xml:space="preserve">MANMIT KUMAR PATALE </t>
  </si>
  <si>
    <t xml:space="preserve">RAJENDRA PASAD PATLE </t>
  </si>
  <si>
    <t>CG/JD/16/667094</t>
  </si>
  <si>
    <t xml:space="preserve">DURGESH KUMAR SONI </t>
  </si>
  <si>
    <t>MAHESH SONI</t>
  </si>
  <si>
    <t>CG/JD/16/667095</t>
  </si>
  <si>
    <t>SAGAR DEVDASH</t>
  </si>
  <si>
    <t xml:space="preserve">SATRUHAN </t>
  </si>
  <si>
    <t>CG/JD/16/667096</t>
  </si>
  <si>
    <t xml:space="preserve">SUNIL JOSHI </t>
  </si>
  <si>
    <t xml:space="preserve">RADHELAL </t>
  </si>
  <si>
    <t>CG/JD/16/667097</t>
  </si>
  <si>
    <t>DURGESH KUMAR YADAV</t>
  </si>
  <si>
    <t>TIKARAM</t>
  </si>
  <si>
    <t>CG/JD/16/667099</t>
  </si>
  <si>
    <t>AKASH GRITLAHRE</t>
  </si>
  <si>
    <t>MOHANLAL</t>
  </si>
  <si>
    <t>CG/JD/16/667100</t>
  </si>
  <si>
    <t xml:space="preserve">AMITESH KUMAR </t>
  </si>
  <si>
    <t>SHRIRAM</t>
  </si>
  <si>
    <t>CG/JD/16/667101</t>
  </si>
  <si>
    <t>SALOMAN MASHIH</t>
  </si>
  <si>
    <t>ASHOK MASIH</t>
  </si>
  <si>
    <t>CG/JD/16/667103</t>
  </si>
  <si>
    <t>SHUBHAM</t>
  </si>
  <si>
    <t xml:space="preserve">USHKAR LAL SAHU </t>
  </si>
  <si>
    <t>CG/JD/16/667104</t>
  </si>
  <si>
    <t>CHANDRA VIKASH</t>
  </si>
  <si>
    <t xml:space="preserve">RAMJI </t>
  </si>
  <si>
    <t>CG/JD/16/667105</t>
  </si>
  <si>
    <t>HARIRAM</t>
  </si>
  <si>
    <t>CG/JD/16/667106</t>
  </si>
  <si>
    <t>KUNAL</t>
  </si>
  <si>
    <t>TIKAM</t>
  </si>
  <si>
    <t>CG/JD/16/667108</t>
  </si>
  <si>
    <t>BIRBAL</t>
  </si>
  <si>
    <t>CG/JD/16/667109</t>
  </si>
  <si>
    <t>RAVI KUMAR</t>
  </si>
  <si>
    <t>DHANIRAM</t>
  </si>
  <si>
    <t>CG/JD/16/667112</t>
  </si>
  <si>
    <t xml:space="preserve">HEMCHARAN </t>
  </si>
  <si>
    <t xml:space="preserve">PATIRAM </t>
  </si>
  <si>
    <t>CG/JD/16/667113</t>
  </si>
  <si>
    <t>OMKAR</t>
  </si>
  <si>
    <t>SHANKAR LAL DHRUW</t>
  </si>
  <si>
    <t>CG/JD/16/667114</t>
  </si>
  <si>
    <t>UMESH</t>
  </si>
  <si>
    <t>GANESH RAM</t>
  </si>
  <si>
    <t>CG/JD/16/667115</t>
  </si>
  <si>
    <t>PURUSHOTTAM</t>
  </si>
  <si>
    <t xml:space="preserve">ASHVANT SAHU </t>
  </si>
  <si>
    <t>CG/JD/16/667116</t>
  </si>
  <si>
    <t>KHEM RAM</t>
  </si>
  <si>
    <t>MOHANPAL</t>
  </si>
  <si>
    <t>CG/JD/16/667117</t>
  </si>
  <si>
    <t>ISHWAR</t>
  </si>
  <si>
    <t>CG/JD/16/667118</t>
  </si>
  <si>
    <t>CHETAN VARM</t>
  </si>
  <si>
    <t xml:space="preserve">SURYANANDAN VERMA </t>
  </si>
  <si>
    <t>CG/JD/16/667121</t>
  </si>
  <si>
    <t xml:space="preserve">NITESH </t>
  </si>
  <si>
    <t>CG/JD/16/667122</t>
  </si>
  <si>
    <t>LEELARAM</t>
  </si>
  <si>
    <t>JAISINGH</t>
  </si>
  <si>
    <t>CG/JD/16/667123</t>
  </si>
  <si>
    <t>BHOKAVA</t>
  </si>
  <si>
    <t>CG/JD/16/667124</t>
  </si>
  <si>
    <t>ANIL</t>
  </si>
  <si>
    <t>RAJU YADAV</t>
  </si>
  <si>
    <t>CG/JD/16/667125</t>
  </si>
  <si>
    <t>OMPRAKASH</t>
  </si>
  <si>
    <t xml:space="preserve">SHANKAR LAL </t>
  </si>
  <si>
    <t>CG/JD/16/667126</t>
  </si>
  <si>
    <t xml:space="preserve">LOKESH KUMAR </t>
  </si>
  <si>
    <t>KEJU RAM YADAV</t>
  </si>
  <si>
    <t>CG/JD/16/667127</t>
  </si>
  <si>
    <t xml:space="preserve">PREMDAS </t>
  </si>
  <si>
    <t>CG/JD/16/667129</t>
  </si>
  <si>
    <t xml:space="preserve">DEVLAL </t>
  </si>
  <si>
    <t>CG/JD/16/667130</t>
  </si>
  <si>
    <t>VICKY</t>
  </si>
  <si>
    <t xml:space="preserve">RAJESH </t>
  </si>
  <si>
    <t>CG/JD/16/667131</t>
  </si>
  <si>
    <t>CHANDRAHAS</t>
  </si>
  <si>
    <t>MOHAN</t>
  </si>
  <si>
    <t xml:space="preserve">RK SINGH  H SCHOOL, AKALTARA </t>
  </si>
  <si>
    <t>7CG/16/JD/A 666464</t>
  </si>
  <si>
    <t>Abhishek singh</t>
  </si>
  <si>
    <t>Vinay kumar Singh</t>
  </si>
  <si>
    <t>12.04.2002</t>
  </si>
  <si>
    <t>18.07.16</t>
  </si>
  <si>
    <t>(i) CATC Bahatarai stadium Bilaspur on 05 july to 14 july 2017  Attended</t>
  </si>
  <si>
    <t>Cdt.</t>
  </si>
  <si>
    <t>Aman Bhatt</t>
  </si>
  <si>
    <t>Sanjay Bhatt</t>
  </si>
  <si>
    <t>Aman Kumar bareth</t>
  </si>
  <si>
    <t>Ramkumar Bareth</t>
  </si>
  <si>
    <t>Aman Pal Ogrey</t>
  </si>
  <si>
    <t>Gangaram</t>
  </si>
  <si>
    <t>11.08.2002</t>
  </si>
  <si>
    <t>Aman Sahu</t>
  </si>
  <si>
    <t>Tika Ram Sahu</t>
  </si>
  <si>
    <t>11.01.2003</t>
  </si>
  <si>
    <t>Aashish Sandey</t>
  </si>
  <si>
    <t>Hera Say</t>
  </si>
  <si>
    <t>06.02.2002</t>
  </si>
  <si>
    <t>Ashish yadav</t>
  </si>
  <si>
    <t>Shushil yadav</t>
  </si>
  <si>
    <t>Basant Kumar Jaysawal</t>
  </si>
  <si>
    <t>Likhiram Jaysawal</t>
  </si>
  <si>
    <t>11.07.2002</t>
  </si>
  <si>
    <t>Chandra Prakash</t>
  </si>
  <si>
    <t>Santosh Kewant</t>
  </si>
  <si>
    <t>13.10.2002</t>
  </si>
  <si>
    <t>Deepak Kaiwartya</t>
  </si>
  <si>
    <t>Sahas ram</t>
  </si>
  <si>
    <t>21.10.2002</t>
  </si>
  <si>
    <t>Deepak Kurrey</t>
  </si>
  <si>
    <t>Bahorik Kurrey</t>
  </si>
  <si>
    <t>07.09.2001</t>
  </si>
  <si>
    <t>Dev  charan Ogrey</t>
  </si>
  <si>
    <t>Sitaram Ogrey</t>
  </si>
  <si>
    <t>20.07.2003</t>
  </si>
  <si>
    <t>Dhanendra Prasad sahu</t>
  </si>
  <si>
    <t>Shiv dayal sahu</t>
  </si>
  <si>
    <t>03.08.2002</t>
  </si>
  <si>
    <t>Govind Hari Dheewar</t>
  </si>
  <si>
    <t>Shravan Kumar</t>
  </si>
  <si>
    <t>12.06.2002</t>
  </si>
  <si>
    <t>Gulshan Kumar</t>
  </si>
  <si>
    <t>Rajesh Kumar</t>
  </si>
  <si>
    <t>Hemant Sahu</t>
  </si>
  <si>
    <t>Darshan sahu</t>
  </si>
  <si>
    <t>22.12.2002</t>
  </si>
  <si>
    <t>Hitesh Kumar Patley</t>
  </si>
  <si>
    <t>Mohan Lal Patley</t>
  </si>
  <si>
    <t>Indra Pal Kumbhkar</t>
  </si>
  <si>
    <t xml:space="preserve">Laxmi Prasad </t>
  </si>
  <si>
    <t>13.01.2003</t>
  </si>
  <si>
    <t>Irshad Rabbani</t>
  </si>
  <si>
    <t>Asharaf Khan</t>
  </si>
  <si>
    <t>08.05.2003</t>
  </si>
  <si>
    <t>Jayant kumar Dhiwar</t>
  </si>
  <si>
    <t>Jitendra Kumar</t>
  </si>
  <si>
    <t>Karan Yadav</t>
  </si>
  <si>
    <t>Manoj Yadav</t>
  </si>
  <si>
    <t>Lalit Kumar sahu</t>
  </si>
  <si>
    <t>Lachchhu Ram</t>
  </si>
  <si>
    <t>Love Kumar</t>
  </si>
  <si>
    <t>Jeet Ram</t>
  </si>
  <si>
    <t>12.11.2001</t>
  </si>
  <si>
    <t>Mannu Sinha</t>
  </si>
  <si>
    <t>Dasarath Sinha</t>
  </si>
  <si>
    <t>27.09.2002</t>
  </si>
  <si>
    <t>Manoj Nirmalkar</t>
  </si>
  <si>
    <t>Purshottam</t>
  </si>
  <si>
    <t>05.06.2002</t>
  </si>
  <si>
    <t>Mukesh Kumar yadav</t>
  </si>
  <si>
    <t>Ramadhar yadav</t>
  </si>
  <si>
    <t>10.07.2001</t>
  </si>
  <si>
    <t>Nikhilesh Kumbhkar</t>
  </si>
  <si>
    <t>Chunnilal</t>
  </si>
  <si>
    <t>01.01.2002</t>
  </si>
  <si>
    <t>Nitin Kumar chauhan</t>
  </si>
  <si>
    <t>Pardeshi lal</t>
  </si>
  <si>
    <t>Omprakash Kaiwartya</t>
  </si>
  <si>
    <t>Fatte Lal</t>
  </si>
  <si>
    <t>15.03.2003</t>
  </si>
  <si>
    <t>Praveen Kumar Kaushik</t>
  </si>
  <si>
    <t>Mordhwaj</t>
  </si>
  <si>
    <t>Rahul Banjare</t>
  </si>
  <si>
    <t>Keshav Banjare</t>
  </si>
  <si>
    <t>Rahul Yadav</t>
  </si>
  <si>
    <t>Shankar Yadav</t>
  </si>
  <si>
    <t>Ravi Kumar Shriwas</t>
  </si>
  <si>
    <t>Jagrakhan lal</t>
  </si>
  <si>
    <t>01.09.2002</t>
  </si>
  <si>
    <t>Ravi shankar</t>
  </si>
  <si>
    <t>Shyam lal sahu</t>
  </si>
  <si>
    <t>25.07.2002</t>
  </si>
  <si>
    <t>Rohit Kumar Dewangan</t>
  </si>
  <si>
    <t>Rameshwar Dewangan</t>
  </si>
  <si>
    <t>Saeman Brijesh</t>
  </si>
  <si>
    <t>Narottam Patley</t>
  </si>
  <si>
    <t>17.06.2002</t>
  </si>
  <si>
    <t>SGT.</t>
  </si>
  <si>
    <t>Satya Prakash</t>
  </si>
  <si>
    <t>Vishal</t>
  </si>
  <si>
    <t>30.07.2002</t>
  </si>
  <si>
    <t>Satyapal Ogrey</t>
  </si>
  <si>
    <t>Raghuveer Prasad</t>
  </si>
  <si>
    <t>08.09.2002</t>
  </si>
  <si>
    <t>Satyendra Kumar Kurrey</t>
  </si>
  <si>
    <t>Ashok kumar kurrey</t>
  </si>
  <si>
    <t>Sonu Yadav</t>
  </si>
  <si>
    <t>Shushil Yadav</t>
  </si>
  <si>
    <t>03.06.2002</t>
  </si>
  <si>
    <t>Sunil Kumar Bareth</t>
  </si>
  <si>
    <t>Narayan Bareth</t>
  </si>
  <si>
    <t>23.09.2003</t>
  </si>
  <si>
    <t>Suraj Kumar Bareth</t>
  </si>
  <si>
    <t>Shivnath</t>
  </si>
  <si>
    <t>21.02.2003</t>
  </si>
  <si>
    <t>Surendra Kumar</t>
  </si>
  <si>
    <t>Baboolal</t>
  </si>
  <si>
    <t>05.10.2001</t>
  </si>
  <si>
    <t>Tanmay</t>
  </si>
  <si>
    <t>Sagun lal</t>
  </si>
  <si>
    <t>01.09.2001</t>
  </si>
  <si>
    <t xml:space="preserve">Vinod </t>
  </si>
  <si>
    <t>Mahetaru</t>
  </si>
  <si>
    <t>13.09.2002</t>
  </si>
  <si>
    <t>Virendra Kumar</t>
  </si>
  <si>
    <t>Sukh sagar Ratre</t>
  </si>
  <si>
    <t>03.09.2002</t>
  </si>
  <si>
    <t>Vivek Patley</t>
  </si>
  <si>
    <t>Ramadhar</t>
  </si>
  <si>
    <t>04.11.2001</t>
  </si>
  <si>
    <t xml:space="preserve">GYANDEEP H S SCHOOL JANJGIR </t>
  </si>
  <si>
    <t xml:space="preserve">SHABA SHAIKH </t>
  </si>
  <si>
    <t xml:space="preserve">RAFIK MOHAMMAD </t>
  </si>
  <si>
    <t>02.09.2004</t>
  </si>
  <si>
    <t>(a) CATC Bilaspur        
 ( 19/07/17 to 28/07/17)</t>
  </si>
  <si>
    <t xml:space="preserve">LEENA PATLEY </t>
  </si>
  <si>
    <t xml:space="preserve">VIAJY PATLEY </t>
  </si>
  <si>
    <t>18.03.2002</t>
  </si>
  <si>
    <t xml:space="preserve">MUSKAN RATHORE </t>
  </si>
  <si>
    <t xml:space="preserve">GOVIND RATHORE </t>
  </si>
  <si>
    <t>22.006.2004</t>
  </si>
  <si>
    <t xml:space="preserve">SERAL PAIGAWAR </t>
  </si>
  <si>
    <t xml:space="preserve">SURESH PAIGAWAR </t>
  </si>
  <si>
    <t>03.08.2004</t>
  </si>
  <si>
    <t>MADHU VISHWAKARMA</t>
  </si>
  <si>
    <t xml:space="preserve">SANTOSH VISHWAKARMA </t>
  </si>
  <si>
    <t>21.10.2003</t>
  </si>
  <si>
    <t xml:space="preserve">GARIMA GOPAL </t>
  </si>
  <si>
    <t xml:space="preserve">RAJESH GOPAL </t>
  </si>
  <si>
    <t>27.04.2002</t>
  </si>
  <si>
    <t>ISHA GUPTA</t>
  </si>
  <si>
    <t xml:space="preserve">MUKESH GUPTA </t>
  </si>
  <si>
    <t>21.01.2004</t>
  </si>
  <si>
    <t xml:space="preserve">PRIYANKA SIDAR </t>
  </si>
  <si>
    <t xml:space="preserve">ASHWANI SIDAR </t>
  </si>
  <si>
    <t>01.01.2004</t>
  </si>
  <si>
    <t>SHABA BEGAM</t>
  </si>
  <si>
    <t xml:space="preserve">ABDUL AJIM </t>
  </si>
  <si>
    <t xml:space="preserve">SHAILI DUBEY </t>
  </si>
  <si>
    <t xml:space="preserve">PAWAN DUBEY </t>
  </si>
  <si>
    <t>CG.JW/A/16/666614</t>
  </si>
  <si>
    <t>CG.JW/A/16/666619</t>
  </si>
  <si>
    <t>CG.JW/A/16/666620</t>
  </si>
  <si>
    <t>CG.JW/A/16/666622</t>
  </si>
  <si>
    <t>CG.JW/A/16/666623</t>
  </si>
  <si>
    <t>CG.JW/A/16/666624</t>
  </si>
  <si>
    <t>CG.JW/A/16/666627</t>
  </si>
  <si>
    <t>CG.JW/A/16/666628</t>
  </si>
  <si>
    <t>CG.JW/A/16/666632</t>
  </si>
  <si>
    <t xml:space="preserve">ST JOSHEPH  H  S SCHOOL, JAIRAMNAGAR </t>
  </si>
  <si>
    <t>7CG/BN/JD/16/666414</t>
  </si>
  <si>
    <t>ASVIN KUMAR KURREY</t>
  </si>
  <si>
    <t>KANTI LAL KURREY</t>
  </si>
  <si>
    <t>10.06.2003</t>
  </si>
  <si>
    <t>19.07.2016</t>
  </si>
  <si>
    <t xml:space="preserve">(a) CATC bahtari stadium bilaspur 31jul to 9 aug 2017 
</t>
  </si>
  <si>
    <t>7CG/BN/JD/16/666415</t>
  </si>
  <si>
    <t>DEEPAK KURREY</t>
  </si>
  <si>
    <t>SANAT KURREY</t>
  </si>
  <si>
    <t>7CG/BN/JD/16/666416</t>
  </si>
  <si>
    <t xml:space="preserve">HIMANSHU  JAISWAL </t>
  </si>
  <si>
    <t>RAVINDRA JAISWAL</t>
  </si>
  <si>
    <t>26.11.2002</t>
  </si>
  <si>
    <t>7CG/BN/JD/16/666417</t>
  </si>
  <si>
    <t>HIMANSHU  SHRIWAS</t>
  </si>
  <si>
    <t>DINESH SHRIWAS</t>
  </si>
  <si>
    <t>15.09.2002</t>
  </si>
  <si>
    <t>7CG/BN/JD/16/666418</t>
  </si>
  <si>
    <t>JOHNSON BANJARE</t>
  </si>
  <si>
    <t>RAJ  KUMAR BANJARE</t>
  </si>
  <si>
    <t>7CG/BN/JD/16/666419</t>
  </si>
  <si>
    <t>SIMON SAY BANJARE</t>
  </si>
  <si>
    <t>03.11.2001</t>
  </si>
  <si>
    <t>7CG/BN/JD/16/666420</t>
  </si>
  <si>
    <t>KARTIKEY SINGH</t>
  </si>
  <si>
    <t>BAHADUR SINGH</t>
  </si>
  <si>
    <t>22.05.2003</t>
  </si>
  <si>
    <t>7CG/BN/JD/16/666421</t>
  </si>
  <si>
    <t>LOKESH KUMAR SAHU</t>
  </si>
  <si>
    <t>ISHWAR PRASAD SAHU</t>
  </si>
  <si>
    <t>15.09.2004</t>
  </si>
  <si>
    <t>7CG/BN/JD/16/666423</t>
  </si>
  <si>
    <t>MICHAEL JOHN</t>
  </si>
  <si>
    <t>MEHMUD JOHAN</t>
  </si>
  <si>
    <t>09.09.2002</t>
  </si>
  <si>
    <t>7CG/BN/JD/16/666425</t>
  </si>
  <si>
    <t>NARESH KUMAR</t>
  </si>
  <si>
    <t>RAMNATH</t>
  </si>
  <si>
    <t>7CG/BN/JD/16/666426</t>
  </si>
  <si>
    <t>NAVEEN KUMAR BANJARE</t>
  </si>
  <si>
    <t>VINOD KUMAR BANJARE</t>
  </si>
  <si>
    <t>20.05.2002</t>
  </si>
  <si>
    <t>7CG/BN/JD/16/666427</t>
  </si>
  <si>
    <t>NARAYAN PRASAD</t>
  </si>
  <si>
    <t>ROSHAN LAL SAHU</t>
  </si>
  <si>
    <t>7CG/BN/JD/16/666428</t>
  </si>
  <si>
    <t>OM PATANWAR</t>
  </si>
  <si>
    <t>TUSIT RAM</t>
  </si>
  <si>
    <t>7CG/BN/JD/16/666429</t>
  </si>
  <si>
    <t>PANKAJ</t>
  </si>
  <si>
    <t>09.12.2001</t>
  </si>
  <si>
    <t>7CG/BN/JD/16/666431</t>
  </si>
  <si>
    <t>PRASHANT JANGDE</t>
  </si>
  <si>
    <t>RAJESH JANGDE</t>
  </si>
  <si>
    <t>22.01.2003</t>
  </si>
  <si>
    <t>7CG/BN/JD/16/666432</t>
  </si>
  <si>
    <t xml:space="preserve">RAHUL KUMAR </t>
  </si>
  <si>
    <t>DHANARAM</t>
  </si>
  <si>
    <t>29.11.2003</t>
  </si>
  <si>
    <t>7CG/BN/JD/16/666433</t>
  </si>
  <si>
    <t>RAHUL KUMAR KURREY</t>
  </si>
  <si>
    <t>DHARM KURREY</t>
  </si>
  <si>
    <t>14.05.2002</t>
  </si>
  <si>
    <t>7CG/BN/JD/16/666434</t>
  </si>
  <si>
    <t>RAHUL KUMAR DEWANGAN</t>
  </si>
  <si>
    <t>CHOVARAM DEWANGAN</t>
  </si>
  <si>
    <t>16.04.2002</t>
  </si>
  <si>
    <t>7CG/BN/JD/16/666435</t>
  </si>
  <si>
    <t>SAHIL BANJARE</t>
  </si>
  <si>
    <t>RAJENDRA KUMAR  BANJARE</t>
  </si>
  <si>
    <t>20.09.2002</t>
  </si>
  <si>
    <t>7CG/BN/JD/16/666436</t>
  </si>
  <si>
    <t>SAHIL TANDAN</t>
  </si>
  <si>
    <t>SAT KUMAR</t>
  </si>
  <si>
    <t>09.06.2003</t>
  </si>
  <si>
    <t>7CG/BN/JD/16/666437</t>
  </si>
  <si>
    <t>SAURABH SINGH</t>
  </si>
  <si>
    <t>KRISHAN KUMAR</t>
  </si>
  <si>
    <t>02.11.2003</t>
  </si>
  <si>
    <t>7CG/BN/JD/16/666438</t>
  </si>
  <si>
    <t>SHIVAM SAHU</t>
  </si>
  <si>
    <t>BANSHI LAL SAHU</t>
  </si>
  <si>
    <t>28.03.2003</t>
  </si>
  <si>
    <t>7CG/BN/JD/16/666440</t>
  </si>
  <si>
    <t>SUNNY SUMAN</t>
  </si>
  <si>
    <t>HEERA LAL SUMAN</t>
  </si>
  <si>
    <t>08.06.2003</t>
  </si>
  <si>
    <t>7CG/BN/JD/16/666441</t>
  </si>
  <si>
    <t>SEEMOON GHRITLAHRE</t>
  </si>
  <si>
    <t>VYASNARAYAN</t>
  </si>
  <si>
    <t>22.09.2002</t>
  </si>
  <si>
    <t>7CG/BN/JD/16/666442</t>
  </si>
  <si>
    <t>TIKESH KUMAR MORYIA</t>
  </si>
  <si>
    <t>BHUPESH MORTIYA</t>
  </si>
  <si>
    <t>24.07.2002</t>
  </si>
  <si>
    <t xml:space="preserve">GOVT M H S SCHOOL, SURAJPUR </t>
  </si>
  <si>
    <t>CG/16/JD/A/ 667614</t>
  </si>
  <si>
    <t>Aakash Sahu</t>
  </si>
  <si>
    <t>Shri Ramlochan</t>
  </si>
  <si>
    <t>11-09-2002</t>
  </si>
  <si>
    <t>-</t>
  </si>
  <si>
    <t>CATC BAHTARI, BILASPUR (WEF 05 JULY TO 14 JULY 2017) YOGA 2017 ON 21 st JUNE AT SURAJPUR STADIUM</t>
  </si>
  <si>
    <t>Anil Kumar Sahu</t>
  </si>
  <si>
    <t>Shri Shivcharan Sahu</t>
  </si>
  <si>
    <t>01-02-2002</t>
  </si>
  <si>
    <t>Ankur Rajak</t>
  </si>
  <si>
    <t>Shri Ram Lal</t>
  </si>
  <si>
    <t>06-08-2002</t>
  </si>
  <si>
    <t>Baleshwar Singh</t>
  </si>
  <si>
    <t>Shri Ahibaran Singh</t>
  </si>
  <si>
    <t>13-05-2002</t>
  </si>
  <si>
    <t>Balmukund Paikara</t>
  </si>
  <si>
    <t>Shri Janki Singh</t>
  </si>
  <si>
    <t>03-07-2002</t>
  </si>
  <si>
    <t>Bhupendra Prasad</t>
  </si>
  <si>
    <t>Shri Ranjit Ram</t>
  </si>
  <si>
    <t>20-08-2002</t>
  </si>
  <si>
    <t>Deepak Rajwade</t>
  </si>
  <si>
    <t>Shri Shankar Lal</t>
  </si>
  <si>
    <t>27-04-2003</t>
  </si>
  <si>
    <t xml:space="preserve">Dhaneshwar Rajwade </t>
  </si>
  <si>
    <t>Shri Lagan Say</t>
  </si>
  <si>
    <t>02-01-2000</t>
  </si>
  <si>
    <t>T/R</t>
  </si>
  <si>
    <t>Dillu Kumar Dewangan</t>
  </si>
  <si>
    <t>Shari Ramshiromani</t>
  </si>
  <si>
    <t>02-06-2003</t>
  </si>
  <si>
    <t>Dinesh Kumar Singh</t>
  </si>
  <si>
    <t>Shri Gore Lal</t>
  </si>
  <si>
    <t>24-03-2003</t>
  </si>
  <si>
    <t>Gyan Prakash</t>
  </si>
  <si>
    <t>Shri Bhore Lal</t>
  </si>
  <si>
    <t>18-11-2002</t>
  </si>
  <si>
    <t>Ishwar Sahu</t>
  </si>
  <si>
    <t>Shri Parmeshwar Sahu</t>
  </si>
  <si>
    <t>26-09-2002</t>
  </si>
  <si>
    <t>Krishna Sahu</t>
  </si>
  <si>
    <t>Shri Baljeet Sahu</t>
  </si>
  <si>
    <t>09-10-2002</t>
  </si>
  <si>
    <t>Kalwant Singh</t>
  </si>
  <si>
    <t>Shri Santh Singh</t>
  </si>
  <si>
    <t>26-01-2002</t>
  </si>
  <si>
    <t>Krishna Singh</t>
  </si>
  <si>
    <t>Shri Narendra Singh</t>
  </si>
  <si>
    <t>28-06-2002</t>
  </si>
  <si>
    <t>Loknath Ravi</t>
  </si>
  <si>
    <t>Shri Nanhari</t>
  </si>
  <si>
    <t>05-03-2003</t>
  </si>
  <si>
    <t>Md. Maksud</t>
  </si>
  <si>
    <t>Shri Kuddus</t>
  </si>
  <si>
    <t>11-12-2003</t>
  </si>
  <si>
    <t>Madhusudan Sahu</t>
  </si>
  <si>
    <t>Shri Triveni Prasad</t>
  </si>
  <si>
    <t>14-04-2003</t>
  </si>
  <si>
    <t>Manish Kumar</t>
  </si>
  <si>
    <t>Shri Dinesh Kumar</t>
  </si>
  <si>
    <t>23-05-2004</t>
  </si>
  <si>
    <t>NIC KOTA WEF 23 NOV. TO 02 DEC.</t>
  </si>
  <si>
    <t>Manish Kumar Rajwade</t>
  </si>
  <si>
    <t>Shri Krishna Kumar Rajwade</t>
  </si>
  <si>
    <t>19-08-2002</t>
  </si>
  <si>
    <t>Nawal Singh</t>
  </si>
  <si>
    <t>Shri Sube Lal</t>
  </si>
  <si>
    <t>10-06-2002</t>
  </si>
  <si>
    <t>Narendra Singh Shyam</t>
  </si>
  <si>
    <t>Shri Bhanu Pratap Singh</t>
  </si>
  <si>
    <t>05-06-2002</t>
  </si>
  <si>
    <t>Nagendra Gupta</t>
  </si>
  <si>
    <t>Shri Durga Prasad Gupta</t>
  </si>
  <si>
    <t>28-03-2002</t>
  </si>
  <si>
    <t>Onkar Sharma</t>
  </si>
  <si>
    <t>Shri Madan Sharma</t>
  </si>
  <si>
    <t>01-07-2003</t>
  </si>
  <si>
    <t>Parmatma Singh</t>
  </si>
  <si>
    <t>Shri Tribhuwan Singh</t>
  </si>
  <si>
    <t>27-07-2002</t>
  </si>
  <si>
    <t>Pyare Lal Singh</t>
  </si>
  <si>
    <t>Shri Surjeet Singh</t>
  </si>
  <si>
    <t>13-05-2003</t>
  </si>
  <si>
    <t>Pradeep Singh</t>
  </si>
  <si>
    <t>Shri Ribendra Singh</t>
  </si>
  <si>
    <t>02-01-2003</t>
  </si>
  <si>
    <t>Priyanshu Soni</t>
  </si>
  <si>
    <t>Shri Lalan Soni</t>
  </si>
  <si>
    <t>18-10-2002</t>
  </si>
  <si>
    <t>Ramesh</t>
  </si>
  <si>
    <t>Shri Sant Lal</t>
  </si>
  <si>
    <t>03-04-2003</t>
  </si>
  <si>
    <t>Ramesh Kumar Singh</t>
  </si>
  <si>
    <t>Shri Vishwanath</t>
  </si>
  <si>
    <t>03-07-2001</t>
  </si>
  <si>
    <t>Vinay Kumar</t>
  </si>
  <si>
    <t>Shri Pappu Ram</t>
  </si>
  <si>
    <t>22-08-2001</t>
  </si>
  <si>
    <t>Rahul Kumar Rajwade</t>
  </si>
  <si>
    <t>Shri Jawari Lal Rajwade</t>
  </si>
  <si>
    <t>05-12-2001</t>
  </si>
  <si>
    <t>Saurabh Patle</t>
  </si>
  <si>
    <t>Shri Rajesh Patle</t>
  </si>
  <si>
    <t>16-01-2002</t>
  </si>
  <si>
    <t>Shivraj Singh</t>
  </si>
  <si>
    <t>Shri Alwaram</t>
  </si>
  <si>
    <t>15-12-2002</t>
  </si>
  <si>
    <t>Sagar Das</t>
  </si>
  <si>
    <t>Shri Shobhnath Das</t>
  </si>
  <si>
    <t>25-01-2002</t>
  </si>
  <si>
    <t>Sushil Saini</t>
  </si>
  <si>
    <t>Shri Bahal Ram</t>
  </si>
  <si>
    <t>27-01-2002</t>
  </si>
  <si>
    <t>Sonu Kumar</t>
  </si>
  <si>
    <t>Shri Jwala Prasad</t>
  </si>
  <si>
    <t>01-11-2002</t>
  </si>
  <si>
    <t>Santoshmani Rajwade</t>
  </si>
  <si>
    <t>Shri Budhram Rajwade</t>
  </si>
  <si>
    <t>12-09-2002</t>
  </si>
  <si>
    <t>Shri Bhuneshwar Prasad</t>
  </si>
  <si>
    <t>10-10-2001</t>
  </si>
  <si>
    <t>CQMS</t>
  </si>
  <si>
    <t>Suresh Kumar</t>
  </si>
  <si>
    <t>Shri Amar Sai</t>
  </si>
  <si>
    <t>12-08-2002</t>
  </si>
  <si>
    <t xml:space="preserve">TEERATH SINGH </t>
  </si>
  <si>
    <t xml:space="preserve">RAMESH SINGH </t>
  </si>
  <si>
    <t>L/CPL</t>
  </si>
  <si>
    <t>Shubham Kumar Sahu</t>
  </si>
  <si>
    <t>Shri Manoj Kumar Sahu</t>
  </si>
  <si>
    <t>12-06-2002</t>
  </si>
  <si>
    <t>Umesh Kumar Rajwade</t>
  </si>
  <si>
    <t>Shri Sammal Rajwade</t>
  </si>
  <si>
    <t>18-08-2001</t>
  </si>
  <si>
    <t>SRCG</t>
  </si>
  <si>
    <t xml:space="preserve">Vicky Kumar Vishwakarma </t>
  </si>
  <si>
    <t>Shri Bhola Vishwakarma</t>
  </si>
  <si>
    <t>22-10-2001</t>
  </si>
  <si>
    <t>Vishnu Kumar Sahu</t>
  </si>
  <si>
    <t xml:space="preserve">Shri Harkesh </t>
  </si>
  <si>
    <t>22-06-2002</t>
  </si>
  <si>
    <t xml:space="preserve">GOVT M H S SCHOOL, BAIKUNTHPUR </t>
  </si>
  <si>
    <r>
      <t xml:space="preserve">CG/16/JD/A/ </t>
    </r>
    <r>
      <rPr>
        <sz val="10"/>
        <rFont val="Tahoma"/>
        <family val="2"/>
      </rPr>
      <t>667714</t>
    </r>
  </si>
  <si>
    <t>05.06.03</t>
  </si>
  <si>
    <t>26.07.2016</t>
  </si>
  <si>
    <t xml:space="preserve">a) CATC Bahatarai Stadium Bilaspur (wef. 05 Jul. to 14 July 17)                                        </t>
  </si>
  <si>
    <t>26.07.02</t>
  </si>
  <si>
    <t>06.03.03</t>
  </si>
  <si>
    <t>12.11.02</t>
  </si>
  <si>
    <t>18.06.02</t>
  </si>
  <si>
    <t>Shri Sita Ram</t>
  </si>
  <si>
    <t>01.07.02</t>
  </si>
  <si>
    <t>a) CATC Bahatarai Stadium Bilaspur (wef. 05 Jul. to 14 July 17)                                                                                            c)  NIC 23.11.17 to 02.12.17</t>
  </si>
  <si>
    <t>Narendra Kashi</t>
  </si>
  <si>
    <t>20.06.02</t>
  </si>
  <si>
    <t>Sant Kumar Yadav</t>
  </si>
  <si>
    <t>16.06.02</t>
  </si>
  <si>
    <t>Devendra Kumar</t>
  </si>
  <si>
    <t>05.10.02</t>
  </si>
  <si>
    <t>Sukh Lal</t>
  </si>
  <si>
    <t>07.07.03</t>
  </si>
  <si>
    <t>07.06.03</t>
  </si>
  <si>
    <t>Ramkripal</t>
  </si>
  <si>
    <t>10.11.01</t>
  </si>
  <si>
    <t>Ramjeet</t>
  </si>
  <si>
    <t>04.08.01</t>
  </si>
  <si>
    <t>Sukh Dev Prasad</t>
  </si>
  <si>
    <t>12.05.02</t>
  </si>
  <si>
    <t>Gopal</t>
  </si>
  <si>
    <t>02.10.02</t>
  </si>
  <si>
    <t>Mantosh Kr. Sahu</t>
  </si>
  <si>
    <t>15.06.02</t>
  </si>
  <si>
    <t>Rajesh</t>
  </si>
  <si>
    <t>17.05.02</t>
  </si>
  <si>
    <t>Ramkumar</t>
  </si>
  <si>
    <t>12.03.02</t>
  </si>
  <si>
    <t>Daya Ram</t>
  </si>
  <si>
    <t>Ram Das Rajwade</t>
  </si>
  <si>
    <t>13.07.03</t>
  </si>
  <si>
    <t>Shiv Kumar</t>
  </si>
  <si>
    <t>04.09.03</t>
  </si>
  <si>
    <t>a) CATC Bahatarai Stadium Bilaspur (wef. 05 Jul. to 14 July 17)                                                                                            b)  NIC 23.11.17 to 02.12.17</t>
  </si>
  <si>
    <t>Satya Narayan</t>
  </si>
  <si>
    <t>30.05.02</t>
  </si>
  <si>
    <t>Ram Gopal</t>
  </si>
  <si>
    <t>25.12.02</t>
  </si>
  <si>
    <t>Shankar Ekka</t>
  </si>
  <si>
    <t>04.10.01</t>
  </si>
  <si>
    <t>Asmat Singh</t>
  </si>
  <si>
    <t>10.06.01</t>
  </si>
  <si>
    <t>Shiv Prasad Rajwade</t>
  </si>
  <si>
    <t>10.10.02</t>
  </si>
  <si>
    <t>Vasu Lal</t>
  </si>
  <si>
    <t>13.03.02</t>
  </si>
  <si>
    <t>Ram Narayan Singh</t>
  </si>
  <si>
    <t>26.06.03</t>
  </si>
  <si>
    <t>Prakash Dev Prakash</t>
  </si>
  <si>
    <t>20.11.02</t>
  </si>
  <si>
    <t>Santosh Kumar</t>
  </si>
  <si>
    <t>01.02.02</t>
  </si>
  <si>
    <t>Hirdan</t>
  </si>
  <si>
    <t>05.11.01</t>
  </si>
  <si>
    <t>Surdayal</t>
  </si>
  <si>
    <t>20.02.01</t>
  </si>
  <si>
    <t>Kanshraj</t>
  </si>
  <si>
    <t>05.01.02</t>
  </si>
  <si>
    <t>Subhash ch. Sharma</t>
  </si>
  <si>
    <t>25.06.2000</t>
  </si>
  <si>
    <t>Rajendra</t>
  </si>
  <si>
    <t>24.06.03</t>
  </si>
  <si>
    <t>Dilip Sharma</t>
  </si>
  <si>
    <t>04.01.02</t>
  </si>
  <si>
    <t>Dharmdas</t>
  </si>
  <si>
    <t>14.08.03</t>
  </si>
  <si>
    <t>Udar Sai</t>
  </si>
  <si>
    <t>10.02.02</t>
  </si>
  <si>
    <t>Rai Singh</t>
  </si>
  <si>
    <t>13.01.03</t>
  </si>
  <si>
    <t>Amir Singh</t>
  </si>
  <si>
    <t>03.02.02</t>
  </si>
  <si>
    <t>a) CATC Bahatarai Stadium Bilaspur (wef. 05 Jul. to 14 July 17)                                                                                              b)  NIC 23.11.17 to 02.12.17</t>
  </si>
  <si>
    <t>Mithai Lal</t>
  </si>
  <si>
    <t>08.12.02</t>
  </si>
  <si>
    <t>Dharam Pal Singh</t>
  </si>
  <si>
    <t>12.04.03</t>
  </si>
  <si>
    <t>Lal Man</t>
  </si>
  <si>
    <t>15.10.03</t>
  </si>
  <si>
    <t>Paras Ram</t>
  </si>
  <si>
    <t>07.03.03</t>
  </si>
  <si>
    <t>Dashrath Singh</t>
  </si>
  <si>
    <t>24.06.01</t>
  </si>
  <si>
    <t>Raja Ram Gupta</t>
  </si>
  <si>
    <t>05.12.01</t>
  </si>
  <si>
    <t>Manoj Sharma</t>
  </si>
  <si>
    <t>10.04.03</t>
  </si>
  <si>
    <t xml:space="preserve">a) CATC Bahatarai Stadium Bilaspur (wef. 05 Jul. to 14 July 17)                                       </t>
  </si>
  <si>
    <t>05.11.00</t>
  </si>
  <si>
    <t>Akbar Singh</t>
  </si>
  <si>
    <t>02.01.01</t>
  </si>
  <si>
    <t>06.08.03</t>
  </si>
  <si>
    <t>a) CATC Bahatarai Stadium Bilaspur (wef. 05 Jul. to 14 July 17)                                                                                             b)  NIC 23.11.17 to 02.12.17</t>
  </si>
  <si>
    <t>Dakhal Singh</t>
  </si>
  <si>
    <t>GOVT H S SCHOOL, KOTMIKALA</t>
  </si>
  <si>
    <t>CG/JD/16/667365</t>
  </si>
  <si>
    <t xml:space="preserve">VEDANT SINGH PARIHAR </t>
  </si>
  <si>
    <t xml:space="preserve">KRIPA SHANKAR  PARIHAR </t>
  </si>
  <si>
    <t>15.01.2002</t>
  </si>
  <si>
    <t xml:space="preserve">CATC  BAHTARAI STADIUM BILASPUR ( 5 JULY TO 14 JULY 2017 </t>
  </si>
  <si>
    <t>CG/JD/16/667366</t>
  </si>
  <si>
    <t>GHANSHYAM PRASAD YADAV</t>
  </si>
  <si>
    <t xml:space="preserve">ANJOR SINGH YADAV </t>
  </si>
  <si>
    <t>CG/JD/16/667367</t>
  </si>
  <si>
    <t xml:space="preserve">RAMSEN </t>
  </si>
  <si>
    <t>AMAR SINGH</t>
  </si>
  <si>
    <t>02.02.2002</t>
  </si>
  <si>
    <t>CATC  BAHTARAI STADIUM BILASPUR ( 5 JULY TO 14 JULY 2017</t>
  </si>
  <si>
    <t>CG/JD/16/667368</t>
  </si>
  <si>
    <t>KAILASH KUMAR</t>
  </si>
  <si>
    <t>SITARAM</t>
  </si>
  <si>
    <t>CG/JD/16/667370</t>
  </si>
  <si>
    <t>KITENDRA SINGH</t>
  </si>
  <si>
    <t>AMAR NATH SINGH</t>
  </si>
  <si>
    <t>21.03.2002</t>
  </si>
  <si>
    <t>CG/JD/16/667372</t>
  </si>
  <si>
    <t xml:space="preserve">MANOJ KUMAR </t>
  </si>
  <si>
    <t>BUDHRAM</t>
  </si>
  <si>
    <t>04.04.2002</t>
  </si>
  <si>
    <t>CG/JD/16/667374</t>
  </si>
  <si>
    <t>17.04.2002</t>
  </si>
  <si>
    <t>CG/JD/16/667376</t>
  </si>
  <si>
    <t>KUMAN SINGH</t>
  </si>
  <si>
    <t>BABULAL</t>
  </si>
  <si>
    <t>03.05.2002</t>
  </si>
  <si>
    <t>CG/JD/16/667377</t>
  </si>
  <si>
    <t>GYAN SINGH</t>
  </si>
  <si>
    <t>LALJI</t>
  </si>
  <si>
    <t>15.05.2002</t>
  </si>
  <si>
    <t>CG/JD/16/667378</t>
  </si>
  <si>
    <t>DEVENDRA SINGH</t>
  </si>
  <si>
    <t>DASHRATH SINGH</t>
  </si>
  <si>
    <t>23.05.2002</t>
  </si>
  <si>
    <t>CG/JD/16/667380</t>
  </si>
  <si>
    <t xml:space="preserve">KAUSHLENDRA BAGHEL </t>
  </si>
  <si>
    <t>RAM KUMAR BAGHEL</t>
  </si>
  <si>
    <t>17.05.2002</t>
  </si>
  <si>
    <t>CG/JD/16/667381</t>
  </si>
  <si>
    <t>TULESHWAR SINGH</t>
  </si>
  <si>
    <t>19.07.2002</t>
  </si>
  <si>
    <t>CG/JD/16/667382</t>
  </si>
  <si>
    <t xml:space="preserve">RITESH KUMAR GUPTA </t>
  </si>
  <si>
    <t>RAJESH GUPTA</t>
  </si>
  <si>
    <t>CG/JD/16/667383</t>
  </si>
  <si>
    <t>VIJAY SINGH</t>
  </si>
  <si>
    <t>DAYA SINGH</t>
  </si>
  <si>
    <t>16.08.2002</t>
  </si>
  <si>
    <t>CG/JD/16/667386</t>
  </si>
  <si>
    <t xml:space="preserve">RAVINDRA KUMAR </t>
  </si>
  <si>
    <t>GULAB SINGH</t>
  </si>
  <si>
    <t>CG/JD/16/667387</t>
  </si>
  <si>
    <t xml:space="preserve">RAM AVAKASH </t>
  </si>
  <si>
    <t>ITWAR SINGH</t>
  </si>
  <si>
    <t>14.02.2003</t>
  </si>
  <si>
    <t>CG/JD/16/667390</t>
  </si>
  <si>
    <t>ANUJ SINGH</t>
  </si>
  <si>
    <t>JAGAT SINGH</t>
  </si>
  <si>
    <t>CG/JD/16/667391</t>
  </si>
  <si>
    <t>SANTOSH KUMAR</t>
  </si>
  <si>
    <t>MOHAN SINGH</t>
  </si>
  <si>
    <t>16.02.2002</t>
  </si>
  <si>
    <t xml:space="preserve">LAHIRI H S SCHOOL, CHIRIMIRI </t>
  </si>
  <si>
    <t>CG/16/JD/A/667414</t>
  </si>
  <si>
    <t>AMIT KUMAR</t>
  </si>
  <si>
    <t>SWADESHI  LAL</t>
  </si>
  <si>
    <t>10.07.2003</t>
  </si>
  <si>
    <t xml:space="preserve">CATC-X BAHATARAI BILASPUR On 19.07.2017 TO 28.07.2017 </t>
  </si>
  <si>
    <t>CG/16/JD/A/667416</t>
  </si>
  <si>
    <t>SUJASH GIRI</t>
  </si>
  <si>
    <t>VISHNU GIRI</t>
  </si>
  <si>
    <t>20.03.2003</t>
  </si>
  <si>
    <t>CG/16/JD/A/667418</t>
  </si>
  <si>
    <t>LAXMAN PRASAD</t>
  </si>
  <si>
    <t>CG/16/JD/A/667419</t>
  </si>
  <si>
    <t>AYUSH PATEL</t>
  </si>
  <si>
    <t xml:space="preserve">JAY PRAKASH PATEL </t>
  </si>
  <si>
    <t>25.07.2003</t>
  </si>
  <si>
    <t>A-CATC-X BAHATARAI BILASPUR On 20.09.2016 TO 29.09.2016 B- NIC-I- BILASPUR On 23.11.2017 To 02.12.2017</t>
  </si>
  <si>
    <t>CG/16/JD/A/667420</t>
  </si>
  <si>
    <t>AATIF AHAMAD</t>
  </si>
  <si>
    <t>FARUKH MOHAMMAD</t>
  </si>
  <si>
    <t>23.06.2003</t>
  </si>
  <si>
    <t>CG/16/JD/A/667423</t>
  </si>
  <si>
    <t>MOJAMMIL ANSARI</t>
  </si>
  <si>
    <t>MD. NAIM AKHTAR</t>
  </si>
  <si>
    <t>21.12.2002</t>
  </si>
  <si>
    <t>CG/16/JD/A/667424</t>
  </si>
  <si>
    <t>MODASSIR ANSARI</t>
  </si>
  <si>
    <t>CG/16/JD/A/667425</t>
  </si>
  <si>
    <t>ANIKET KUMAR</t>
  </si>
  <si>
    <t>CHARAN SINGH</t>
  </si>
  <si>
    <t>14.10.2000</t>
  </si>
  <si>
    <t>CG/16/JD/A/667426</t>
  </si>
  <si>
    <t>HARSH KUMAR BARMAN</t>
  </si>
  <si>
    <t>KAMAL KISHOR BARMAN</t>
  </si>
  <si>
    <t>01.01.2000</t>
  </si>
  <si>
    <t>CG/16/JD/A/667427</t>
  </si>
  <si>
    <t>ABHISHEK KUMAR</t>
  </si>
  <si>
    <t>16.03.1999</t>
  </si>
  <si>
    <t>CG/16/JD/A/667428</t>
  </si>
  <si>
    <t>SANDEEP KUMAR KASHYAP</t>
  </si>
  <si>
    <t>SURESH KUMAR KASHYAP</t>
  </si>
  <si>
    <t>04.12.2000</t>
  </si>
  <si>
    <t>CG/16/JD/A/667429</t>
  </si>
  <si>
    <t>AMIT NASKAR</t>
  </si>
  <si>
    <t>SANJAY NASKAR</t>
  </si>
  <si>
    <t>05.11.2000</t>
  </si>
  <si>
    <t>CG/16/JD/A/667431</t>
  </si>
  <si>
    <t>DEEPAK CHOUHAN</t>
  </si>
  <si>
    <t>RATTHU LAL CHOUHAN</t>
  </si>
  <si>
    <t>22.12.2001</t>
  </si>
  <si>
    <t>CG/16/JD/A/667433</t>
  </si>
  <si>
    <t>MANJEET KUMAR SINGH</t>
  </si>
  <si>
    <t>RAM KARAN SINGH</t>
  </si>
  <si>
    <t>16.02.2001</t>
  </si>
  <si>
    <t>CG/16/JD/A/667434</t>
  </si>
  <si>
    <r>
      <t xml:space="preserve">GYANI </t>
    </r>
    <r>
      <rPr>
        <b/>
        <sz val="11"/>
        <rFont val="Arial"/>
        <family val="2"/>
      </rPr>
      <t>GURUWAADI</t>
    </r>
    <r>
      <rPr>
        <b/>
        <sz val="12"/>
        <rFont val="Arial"/>
        <family val="2"/>
      </rPr>
      <t xml:space="preserve"> SINGH</t>
    </r>
  </si>
  <si>
    <t>30.06.2004</t>
  </si>
  <si>
    <t>CG/16/JD/A/667435</t>
  </si>
  <si>
    <t>SUJAL VAIDYA</t>
  </si>
  <si>
    <t>NIRANJAN VAIDYA</t>
  </si>
  <si>
    <t>16.06.2004</t>
  </si>
  <si>
    <t>CG/16/JD/A/667436</t>
  </si>
  <si>
    <t>ANISH KUMAR BARMAN</t>
  </si>
  <si>
    <t>08.08.2004</t>
  </si>
  <si>
    <t>CG/16/JD/A/667437</t>
  </si>
  <si>
    <t>RAFI MOHAMMAD</t>
  </si>
  <si>
    <t>AZIZ MOHAMMAD</t>
  </si>
  <si>
    <t>11.03.2004</t>
  </si>
  <si>
    <t>CG/16/JD/A/667438</t>
  </si>
  <si>
    <t>ANSH CHIKANJURI</t>
  </si>
  <si>
    <t>CHAIN PRASAD CHIKANJURI</t>
  </si>
  <si>
    <t>19.09.2003</t>
  </si>
  <si>
    <t>CG/16/JD/A/667439</t>
  </si>
  <si>
    <t xml:space="preserve">MUKESH KUMAR </t>
  </si>
  <si>
    <t xml:space="preserve">BAL MUKUND </t>
  </si>
  <si>
    <t>01.07.2003</t>
  </si>
  <si>
    <t>CG/16/JD/A/667440</t>
  </si>
  <si>
    <t>AAYUSH SAMUNDRE</t>
  </si>
  <si>
    <t>SUBHASH SAMUNDRE</t>
  </si>
  <si>
    <t>13.05.2004</t>
  </si>
  <si>
    <t>CG/16/JD/A/667442</t>
  </si>
  <si>
    <t>ANKUSH MALIK</t>
  </si>
  <si>
    <t>N.K.MALIK</t>
  </si>
  <si>
    <t>09.02.2004</t>
  </si>
  <si>
    <t>CG/16/JD/A/667443</t>
  </si>
  <si>
    <t>GOURAV KUMAR</t>
  </si>
  <si>
    <t>SANJAY KUMAR</t>
  </si>
  <si>
    <t>20.02.2005</t>
  </si>
  <si>
    <t>CG/16/JW/A/667444</t>
  </si>
  <si>
    <t>AKANSHA SHYAM</t>
  </si>
  <si>
    <t>SHARVAN KUMAR SHYAM</t>
  </si>
  <si>
    <t>19.03.2003</t>
  </si>
  <si>
    <t>CG/16/JW/A/667445</t>
  </si>
  <si>
    <t>ANISHA SAMUNDRE</t>
  </si>
  <si>
    <t>UMESH SAMUNDRE</t>
  </si>
  <si>
    <t>CG/16/JW/A/667447</t>
  </si>
  <si>
    <t>MEHJABEE BANO</t>
  </si>
  <si>
    <t>TAJ MOHAMMAD</t>
  </si>
  <si>
    <t>12.10.2004</t>
  </si>
  <si>
    <t>CG/16/JW/A/667448</t>
  </si>
  <si>
    <t>JYOTI SAHU</t>
  </si>
  <si>
    <t>OM PRAKASH SAHU</t>
  </si>
  <si>
    <t>05.10.2004</t>
  </si>
  <si>
    <t>CG/16/JW/A/667449</t>
  </si>
  <si>
    <t>DIMPAL SOLANKI</t>
  </si>
  <si>
    <t>RAJENDRA SOLANKI</t>
  </si>
  <si>
    <t>09.01.2004</t>
  </si>
  <si>
    <t>CG/16/JW/A/667450</t>
  </si>
  <si>
    <t>MUSKAN</t>
  </si>
  <si>
    <t>ARJUN KUMAR</t>
  </si>
  <si>
    <t>29.07.2003</t>
  </si>
  <si>
    <t>CG/16/JW/A/667451</t>
  </si>
  <si>
    <t>PURATAN</t>
  </si>
  <si>
    <t>SANTOSH KUMAR SHRIWAS</t>
  </si>
  <si>
    <t>08.01.2002</t>
  </si>
  <si>
    <t>CG/16/JW/A/667452</t>
  </si>
  <si>
    <t>RESHMI EKKA</t>
  </si>
  <si>
    <t>RAMESH EKKA</t>
  </si>
  <si>
    <t>15.04.2004</t>
  </si>
  <si>
    <t>CG/16/JW/A/667453</t>
  </si>
  <si>
    <t>ANSHU BANJARE</t>
  </si>
  <si>
    <t>LAXMI PRASAD BANJARE</t>
  </si>
  <si>
    <t>30.09.2004</t>
  </si>
  <si>
    <t>CG/16/JW/A/667454</t>
  </si>
  <si>
    <t>KIRAN GUPTA</t>
  </si>
  <si>
    <t>MAHADEV GUPTA</t>
  </si>
  <si>
    <t>08.06.2005</t>
  </si>
  <si>
    <t>CG/16/JW/A/667455</t>
  </si>
  <si>
    <t>TANNU MANIKPURI</t>
  </si>
  <si>
    <t>RAVI DAS MANIKPURI</t>
  </si>
  <si>
    <t>12.09.2004</t>
  </si>
  <si>
    <t>CG/16/JW/A/667456</t>
  </si>
  <si>
    <t>RIMJHIM SAMUNDRE</t>
  </si>
  <si>
    <t>KAILASH SAMUNRE</t>
  </si>
  <si>
    <t>14.06.2003</t>
  </si>
  <si>
    <t>CG/16/JW/A/667460</t>
  </si>
  <si>
    <t>LAXMI KEWAT</t>
  </si>
  <si>
    <t>RAMESH KEWAT</t>
  </si>
  <si>
    <t>16.09.2005</t>
  </si>
  <si>
    <t>CG/16/JW/A/667461</t>
  </si>
  <si>
    <t>BHUMI MAHTO</t>
  </si>
  <si>
    <t>VIJAY LAL MAHTO</t>
  </si>
  <si>
    <t>09.05.2005</t>
  </si>
  <si>
    <t>CG/16/JW/A/667462</t>
  </si>
  <si>
    <t>SHIKHA BHAINA</t>
  </si>
  <si>
    <t>DHANIRAM BHAINA</t>
  </si>
  <si>
    <t>10.07.2004</t>
  </si>
  <si>
    <t>CG/16/JW/A/667463</t>
  </si>
  <si>
    <t>NAJBUN NISHA</t>
  </si>
  <si>
    <t>MD. CHAND KHAN</t>
  </si>
  <si>
    <t>15.07.2004</t>
  </si>
  <si>
    <t xml:space="preserve">GOVT M H S SCHOOL, PENDRA </t>
  </si>
  <si>
    <t>CG/JD/NCC 2016 667264</t>
  </si>
  <si>
    <t>CHANDRASHEKHAR</t>
  </si>
  <si>
    <t>02.12.2001</t>
  </si>
  <si>
    <t>CATC Bahtari Stadium Bilaspur (Wef 05 Jul to 14 Jul 17)</t>
  </si>
  <si>
    <t>CG/JD/NCC 2016 667265</t>
  </si>
  <si>
    <t>DEEPAK KUMAR</t>
  </si>
  <si>
    <t>MATHURA DAS</t>
  </si>
  <si>
    <t>17.11.2001</t>
  </si>
  <si>
    <t>CG/JD/NCC 2016 667266</t>
  </si>
  <si>
    <t>MANOJ SINGH</t>
  </si>
  <si>
    <t>NEM SINGH</t>
  </si>
  <si>
    <t>CG/JD/NCC 2016 667267</t>
  </si>
  <si>
    <t>JEEVAN SINGH</t>
  </si>
  <si>
    <t xml:space="preserve">MANGAL SINGH </t>
  </si>
  <si>
    <t>25.12.2001</t>
  </si>
  <si>
    <t>CG/JD/NCC 2016 667268</t>
  </si>
  <si>
    <t>MAHENDRA</t>
  </si>
  <si>
    <t>SANT LAL</t>
  </si>
  <si>
    <t>16.12.2001</t>
  </si>
  <si>
    <t>CG/JD/NCC 2016 667270</t>
  </si>
  <si>
    <t>MAIKU SINGH</t>
  </si>
  <si>
    <t>NARESH</t>
  </si>
  <si>
    <t>25.03.2002</t>
  </si>
  <si>
    <t>CG/JD/NCC 2016 667271</t>
  </si>
  <si>
    <t>VIJAY BAHADUR</t>
  </si>
  <si>
    <t>DHYAN SINGH</t>
  </si>
  <si>
    <t>CG/JD/NCC 2016 667272</t>
  </si>
  <si>
    <t>GAJENDRA KUMAR</t>
  </si>
  <si>
    <t>CHANDRABHAN</t>
  </si>
  <si>
    <t>25.12.2002</t>
  </si>
  <si>
    <t>CG/JD/NCC 2016 667273</t>
  </si>
  <si>
    <t>ANKUSH GUPTA</t>
  </si>
  <si>
    <t>SANJAY GUPTA</t>
  </si>
  <si>
    <t>CG/JD/NCC 2016 667274</t>
  </si>
  <si>
    <t>DEELAN SINGH</t>
  </si>
  <si>
    <t>MAHAJAN</t>
  </si>
  <si>
    <t>CG/JD/NCC 2016 667275</t>
  </si>
  <si>
    <t>ABHAY KESARWANI</t>
  </si>
  <si>
    <t>ANAND</t>
  </si>
  <si>
    <t>26.01.2002</t>
  </si>
  <si>
    <t>CG/JD/NCC 2016 667276</t>
  </si>
  <si>
    <t>SATYAJEET SINGH</t>
  </si>
  <si>
    <t>CG/JD/NCC 2016 667277</t>
  </si>
  <si>
    <t>PRAKASH</t>
  </si>
  <si>
    <t>TRIBHUWAN SINGH</t>
  </si>
  <si>
    <t>CG/JD/NCC 2016 667278</t>
  </si>
  <si>
    <t>KAILASH</t>
  </si>
  <si>
    <t>27.11.2002</t>
  </si>
  <si>
    <t>CG/JD/NCC 2016 667279</t>
  </si>
  <si>
    <t>ANURAG</t>
  </si>
  <si>
    <t>SOHAN</t>
  </si>
  <si>
    <t>CG/JD/NCC 2016 667280</t>
  </si>
  <si>
    <t>SHEKHAR KUMAR</t>
  </si>
  <si>
    <t>BHAJAN LAL</t>
  </si>
  <si>
    <t>07.07.2002</t>
  </si>
  <si>
    <t>CG/JD/NCC 2016 667282</t>
  </si>
  <si>
    <t xml:space="preserve">MOHAN   </t>
  </si>
  <si>
    <t>04.03.2002</t>
  </si>
  <si>
    <t>CG/JD/NCC 2016 667283</t>
  </si>
  <si>
    <t>SURAJ PRAKASH</t>
  </si>
  <si>
    <t>PRASADI RAM</t>
  </si>
  <si>
    <t>21.01.2002</t>
  </si>
  <si>
    <t>CG/JD/NCC 2016 667284</t>
  </si>
  <si>
    <t>DILEEP KUMAR</t>
  </si>
  <si>
    <t>TRILOK SINGH</t>
  </si>
  <si>
    <t>CG/JD/NCC 2016 667286</t>
  </si>
  <si>
    <t>KASHI PRASAD</t>
  </si>
  <si>
    <t>CG/JD/NCC 2016 667287</t>
  </si>
  <si>
    <t>PAWAN SINGH</t>
  </si>
  <si>
    <t>CG/JD/NCC 2016 667288</t>
  </si>
  <si>
    <t>DURGESH KUMAR</t>
  </si>
  <si>
    <t>11.04.2002</t>
  </si>
  <si>
    <t>CG/JD/NCC 2016 667289</t>
  </si>
  <si>
    <t>MAHESH</t>
  </si>
  <si>
    <t>CG/JD/NCC 2016 667291</t>
  </si>
  <si>
    <t>GYANDAS SUMER</t>
  </si>
  <si>
    <t>BABUDAS</t>
  </si>
  <si>
    <t>CG/JD/NCC 2016 667292</t>
  </si>
  <si>
    <t>AASHISH KUMAR</t>
  </si>
  <si>
    <t>DHANI RAM</t>
  </si>
  <si>
    <t>CG/JD/NCC 2016 667293</t>
  </si>
  <si>
    <t>JOGI RAM</t>
  </si>
  <si>
    <t>16.10.2002</t>
  </si>
  <si>
    <t>CG/JD/NCC 2016 667294</t>
  </si>
  <si>
    <t>RAHUL SINGH</t>
  </si>
  <si>
    <t>23.03.2002</t>
  </si>
  <si>
    <t>CG/JD/NCC 2016 667295</t>
  </si>
  <si>
    <t xml:space="preserve">SANJAY  </t>
  </si>
  <si>
    <t>10.06.2001</t>
  </si>
  <si>
    <t>CG/JD/NCC 2016 667296</t>
  </si>
  <si>
    <t>PRAVEEN KUMAR</t>
  </si>
  <si>
    <t>VISHAL</t>
  </si>
  <si>
    <t>CG/JD/NCC 2016 667297</t>
  </si>
  <si>
    <t>NEERAJ SINGH</t>
  </si>
  <si>
    <t>KHEDU SINGH</t>
  </si>
  <si>
    <t>CG/JD/NCC 2016 667298</t>
  </si>
  <si>
    <t>TUSHAR</t>
  </si>
  <si>
    <t>RAJENDRA PRASAD</t>
  </si>
  <si>
    <t>25.06.2002</t>
  </si>
  <si>
    <t>CG/JD/NCC 2016 667299</t>
  </si>
  <si>
    <t>ANKIT SONWANI</t>
  </si>
  <si>
    <t>L. SONI</t>
  </si>
  <si>
    <t>17.03.2002</t>
  </si>
  <si>
    <t>CG/JD/NCC 2016 667300</t>
  </si>
  <si>
    <t>JALEESH RAM</t>
  </si>
  <si>
    <t>NANHI RAM</t>
  </si>
  <si>
    <t>09.06.2002</t>
  </si>
  <si>
    <t>CG/JD/NCC 2016 667301</t>
  </si>
  <si>
    <t>SANTOSH SINGH</t>
  </si>
  <si>
    <t>KRIPAL SINGH</t>
  </si>
  <si>
    <t>11.11.2002</t>
  </si>
  <si>
    <t>CG/JD/NCC 2016 667302</t>
  </si>
  <si>
    <t>SOCHAN SINGH</t>
  </si>
  <si>
    <t>CG/JD/NCC 2016 667303</t>
  </si>
  <si>
    <t>PARMANAND</t>
  </si>
  <si>
    <t>10.06.2002</t>
  </si>
  <si>
    <t>CG/JD/NCC 2016 667304</t>
  </si>
  <si>
    <t>MAHA SINGH</t>
  </si>
  <si>
    <t>SAMAROO SINGH</t>
  </si>
  <si>
    <t>CG/JD/NCC 2016 667305</t>
  </si>
  <si>
    <t xml:space="preserve">SURAJ  </t>
  </si>
  <si>
    <t>BIHARI</t>
  </si>
  <si>
    <t>CG/JD/NCC 2016 667306</t>
  </si>
  <si>
    <t>DEEPAK SINGH</t>
  </si>
  <si>
    <t>SHANKAR LAL</t>
  </si>
  <si>
    <t>CG/JD/NCC 2016 667307</t>
  </si>
  <si>
    <t>SATRUDHAN</t>
  </si>
  <si>
    <t>17.02.2002</t>
  </si>
  <si>
    <t>CG/JD/NCC 2016 667308</t>
  </si>
  <si>
    <t>KULDEEP</t>
  </si>
  <si>
    <t>BISAHU RAM</t>
  </si>
  <si>
    <t>10.02.2003</t>
  </si>
  <si>
    <t>CG/JD/NCC 2016 667309</t>
  </si>
  <si>
    <t>PREETAM SINGH</t>
  </si>
  <si>
    <t>BRIJ LAL</t>
  </si>
  <si>
    <t>23.01.2003</t>
  </si>
  <si>
    <t xml:space="preserve">JNV MALHAR </t>
  </si>
  <si>
    <t>CG/JD/16/666364</t>
  </si>
  <si>
    <t>AAKASH PAIKRA</t>
  </si>
  <si>
    <t>MR. RAMAYAN SINGH PAIKRA</t>
  </si>
  <si>
    <t>19/07/2016</t>
  </si>
  <si>
    <t>(i) CATC-XI/TSC LAUNCH, BAHATARAI BILASPUR ON 31/07/2017 TO 09/08/2017 ATTENDED</t>
  </si>
  <si>
    <t>CG/JD/16/666365</t>
  </si>
  <si>
    <t>AJAY JAISWAL</t>
  </si>
  <si>
    <t>MR. LALARAM JAISWAL</t>
  </si>
  <si>
    <t>CG/JD/16/666366</t>
  </si>
  <si>
    <t>ALOK VASTRAKAR</t>
  </si>
  <si>
    <t>MR. BASANT KUMAR VASTRAKAR</t>
  </si>
  <si>
    <t>16/10/2003</t>
  </si>
  <si>
    <t>CG/JD/16/666368</t>
  </si>
  <si>
    <t>CHANDRA PRAKASH KARSAYAL</t>
  </si>
  <si>
    <t>MR. SONKALI KARSAYAL</t>
  </si>
  <si>
    <t>23/01/2003</t>
  </si>
  <si>
    <t>CG/JD/16/666369</t>
  </si>
  <si>
    <t>DAVID KUMAR GHOSHLE</t>
  </si>
  <si>
    <t>MR. MANHARAN LAL GHOSHLE</t>
  </si>
  <si>
    <t>20/09/2003</t>
  </si>
  <si>
    <t>CG/JD/16/666370</t>
  </si>
  <si>
    <t>DEVENDRA DHRUW</t>
  </si>
  <si>
    <t>MR. RAMNARESH DHRUW</t>
  </si>
  <si>
    <t>20/10/2002</t>
  </si>
  <si>
    <t>CG/JD/16/666371</t>
  </si>
  <si>
    <t>HARJEET SINGH PAIKRA</t>
  </si>
  <si>
    <t>MR. SURENDRA SINGH PAIKRA</t>
  </si>
  <si>
    <t>29/07/2003</t>
  </si>
  <si>
    <t>CG/JD/16/666372</t>
  </si>
  <si>
    <t>HITESH KUMAR GOND</t>
  </si>
  <si>
    <t>MR. MILAP SINGH GOND</t>
  </si>
  <si>
    <t>28/07/2003</t>
  </si>
  <si>
    <t>CG/JD/16/666373</t>
  </si>
  <si>
    <t>KHILESHWAR CHANDRAKAR</t>
  </si>
  <si>
    <t>MR. KAMLESH CHANDRAKAR</t>
  </si>
  <si>
    <t>CG/JD/16/666374</t>
  </si>
  <si>
    <t>KIRTI KUMAR SINGH OTTI</t>
  </si>
  <si>
    <t>MR. BRIJBHAN SINGH OTTI</t>
  </si>
  <si>
    <t>CG/JD/16/666375</t>
  </si>
  <si>
    <t>PRADEEP KUMAR YADAV</t>
  </si>
  <si>
    <t>MR. DHANESH RAM YADAV</t>
  </si>
  <si>
    <t>CG/JD/16/666378</t>
  </si>
  <si>
    <t>RAJU KAIWART</t>
  </si>
  <si>
    <t>MR. RAMCHARAN KAIWART</t>
  </si>
  <si>
    <t>18/12/2003</t>
  </si>
  <si>
    <t>CG/JD/16/666379</t>
  </si>
  <si>
    <t>ROSHAN GABEL</t>
  </si>
  <si>
    <t>MR. RAMSHARAN GABEL</t>
  </si>
  <si>
    <t>CG/JD/16/666380</t>
  </si>
  <si>
    <t>SAHIL BHARGAV</t>
  </si>
  <si>
    <t>MR. NARSINGH BHARGAV</t>
  </si>
  <si>
    <t>17/06/2003</t>
  </si>
  <si>
    <t>CG/JD/16/666381</t>
  </si>
  <si>
    <t>SATYAJEET GENDLE</t>
  </si>
  <si>
    <t>MR. LAXMAN PRASAD GENDLE</t>
  </si>
  <si>
    <t>CG/JD/16/666383</t>
  </si>
  <si>
    <t>SHUBHANG PARDHAN</t>
  </si>
  <si>
    <t>MR. HARI KRISHAN PARDHAN</t>
  </si>
  <si>
    <t>CG/JD/16/666384</t>
  </si>
  <si>
    <t>UMAKANT TIWARI</t>
  </si>
  <si>
    <t>MR. MANOJ KUMAR TIWARI</t>
  </si>
  <si>
    <t>20/08/2003</t>
  </si>
  <si>
    <t>CG/JD/16/666385</t>
  </si>
  <si>
    <t>VAIBHAV PANDEY</t>
  </si>
  <si>
    <t>MR. RAJKISHORE PANDEY</t>
  </si>
  <si>
    <t>25/06/2003</t>
  </si>
  <si>
    <t>CG/JD/16/666387</t>
  </si>
  <si>
    <t>YUVRAJ SINGH DAHARIA</t>
  </si>
  <si>
    <t>MR. BABULAL DAHARIYA</t>
  </si>
  <si>
    <t>19/04/2002</t>
  </si>
  <si>
    <t>CG/JD/16/666388</t>
  </si>
  <si>
    <t>PRAYANSHU TANDON</t>
  </si>
  <si>
    <t>MR. SANTOSH TANDON</t>
  </si>
  <si>
    <t>24/03/2003</t>
  </si>
  <si>
    <t xml:space="preserve">GOVT M H S SCHOOL, MANENDRAGARH </t>
  </si>
  <si>
    <t>CG/16/JD/A/667514</t>
  </si>
  <si>
    <t>ANKUSH MONGARE</t>
  </si>
  <si>
    <t>RAM DAS MONGARE</t>
  </si>
  <si>
    <t>24/08/2002</t>
  </si>
  <si>
    <t xml:space="preserve">(a) CATA Bahtarai Stadium Bilaspur
 (wef 19 Jul to 28 Jul 2017
</t>
  </si>
  <si>
    <t>CG/16/JD/A/667516</t>
  </si>
  <si>
    <t>AJAY YADAV</t>
  </si>
  <si>
    <t>MUKESH YADAV</t>
  </si>
  <si>
    <t>20/12/2001</t>
  </si>
  <si>
    <t>CG/16/JD/A/667517</t>
  </si>
  <si>
    <t>ABHISHIEK YADAV</t>
  </si>
  <si>
    <t>ITWARI LAL</t>
  </si>
  <si>
    <t>15/12/2002</t>
  </si>
  <si>
    <t>CG/16/JD/A/667518</t>
  </si>
  <si>
    <t>JAGDISH PRSAD</t>
  </si>
  <si>
    <t>18/09/2002</t>
  </si>
  <si>
    <t>CG/16/JD/A/667519</t>
  </si>
  <si>
    <t>AVINASH SINGH</t>
  </si>
  <si>
    <t>CG/16/JD/A/667521</t>
  </si>
  <si>
    <t>AKHLESH LAKARA</t>
  </si>
  <si>
    <t>THEMAR LAKARA</t>
  </si>
  <si>
    <t>CG/16/JD/A/667522</t>
  </si>
  <si>
    <t>VEER SINGH</t>
  </si>
  <si>
    <t>26/04/20021</t>
  </si>
  <si>
    <t>CG/16/JD/A/667523</t>
  </si>
  <si>
    <t>BHUPENDRA TIRKEY</t>
  </si>
  <si>
    <t>MAKHAN TIRKEY</t>
  </si>
  <si>
    <t>CG/16/JD/A/667525</t>
  </si>
  <si>
    <t>MUTTALLIIB ANSARI</t>
  </si>
  <si>
    <t>KALAM ANSARI</t>
  </si>
  <si>
    <t>CG/16/JD/A/667526</t>
  </si>
  <si>
    <t>MD. JAMAL MUSTAFA</t>
  </si>
  <si>
    <t>MD. EHASAN ALI</t>
  </si>
  <si>
    <t>19/12/2002</t>
  </si>
  <si>
    <t>CG/16/JD/A/667527</t>
  </si>
  <si>
    <t>MAHENDRA PRATAP SINGH</t>
  </si>
  <si>
    <t>DHARAM PAL SINGH</t>
  </si>
  <si>
    <t>CG/16/JD/A/667528</t>
  </si>
  <si>
    <t>SHIVENDRA KUMAR</t>
  </si>
  <si>
    <t>RAM RAJ KEWAT</t>
  </si>
  <si>
    <t>16/08/2003</t>
  </si>
  <si>
    <t>CG/16/JD/A/667529</t>
  </si>
  <si>
    <t>DEEPAK DEWANGAN</t>
  </si>
  <si>
    <t>RAMAYAN DEWANGAN</t>
  </si>
  <si>
    <t>CG/16/JD/A/667530</t>
  </si>
  <si>
    <t>ROHIT DIWEDI</t>
  </si>
  <si>
    <t>DINESH DIWEDI</t>
  </si>
  <si>
    <t>CG/16/JD/A/667532</t>
  </si>
  <si>
    <t>MD. IRFAN</t>
  </si>
  <si>
    <t>MD.AJIJ</t>
  </si>
  <si>
    <t>CG/16/JD/A/667534</t>
  </si>
  <si>
    <t>KUCKY GPUTA</t>
  </si>
  <si>
    <t>RAMAAVTAR</t>
  </si>
  <si>
    <t>28/06/2003</t>
  </si>
  <si>
    <t>CG/16/JD/A/667535</t>
  </si>
  <si>
    <t>DM. DANISH</t>
  </si>
  <si>
    <t>RAHAMAT  ALI</t>
  </si>
  <si>
    <t>CG/16/JD/A/667536</t>
  </si>
  <si>
    <t>SANJAY KUMAR YADAV</t>
  </si>
  <si>
    <t>CG/16/JD/A/667537</t>
  </si>
  <si>
    <t>RAHMATULLAH ANSARI</t>
  </si>
  <si>
    <t>ABDUL ANSARI</t>
  </si>
  <si>
    <t>17/02/2002</t>
  </si>
  <si>
    <t>CG/16/JD/A/667538</t>
  </si>
  <si>
    <t>NEERAJ SHRIWAS</t>
  </si>
  <si>
    <t>RAGHUNANDAN</t>
  </si>
  <si>
    <t>CG/16/JD/A/667539</t>
  </si>
  <si>
    <t>LAVE KUMAR SAHU</t>
  </si>
  <si>
    <t>KOUSHAL RAM SAHU</t>
  </si>
  <si>
    <t>15/06/2002</t>
  </si>
  <si>
    <t>CG/16/JD/A/667540</t>
  </si>
  <si>
    <t>AMAN PNIKA</t>
  </si>
  <si>
    <t>BALDEV PANIKA</t>
  </si>
  <si>
    <t>17/01/2002</t>
  </si>
  <si>
    <t>CG/16/JD/A/667541</t>
  </si>
  <si>
    <t>RUPESH SINGH</t>
  </si>
  <si>
    <t>RAJ BALI</t>
  </si>
  <si>
    <t>CG/16/JD/A/667542</t>
  </si>
  <si>
    <t>JITENDRA SINGH</t>
  </si>
  <si>
    <t>CG/16/JD/A/667543</t>
  </si>
  <si>
    <t>DAL PRATAP SINGH</t>
  </si>
  <si>
    <t>AMARJEET</t>
  </si>
  <si>
    <t>18/1/2001</t>
  </si>
  <si>
    <t>CG/16/JD/A/667545</t>
  </si>
  <si>
    <t>BUDHRAM  SINGH</t>
  </si>
  <si>
    <t>CG/16/JD/A/667546</t>
  </si>
  <si>
    <t>VISHAL BAJRE</t>
  </si>
  <si>
    <t>RAM GOPAL BAJRE</t>
  </si>
  <si>
    <t>21/03/2001</t>
  </si>
  <si>
    <t>CG/16/JD/A/667547</t>
  </si>
  <si>
    <t>SUJAAN SINGH</t>
  </si>
  <si>
    <t>SHIVBHAJAN SINGH</t>
  </si>
  <si>
    <t>CG/16/JD/A/667548</t>
  </si>
  <si>
    <t>RUP SINGH</t>
  </si>
  <si>
    <t>HEERA SINGH</t>
  </si>
  <si>
    <t>CG/16/JD/A/667549</t>
  </si>
  <si>
    <t>MAHESH KUMAR</t>
  </si>
  <si>
    <t>NARBAD SINGH</t>
  </si>
  <si>
    <t>CG/16/JD/A/667550</t>
  </si>
  <si>
    <t>MANMOHAN SINGH</t>
  </si>
  <si>
    <t>BRIJ BHAN SINGH</t>
  </si>
  <si>
    <t>20/08/2002</t>
  </si>
  <si>
    <t>CG/16/JD/A/667551</t>
  </si>
  <si>
    <t>CHM</t>
  </si>
  <si>
    <t>MD.NAJBUL</t>
  </si>
  <si>
    <t>MD.ABUL ANSARI</t>
  </si>
  <si>
    <t>CG/16/JD/A/667552</t>
  </si>
  <si>
    <t>SANI KUMAR</t>
  </si>
  <si>
    <t>DEV RAM</t>
  </si>
  <si>
    <t>15/3/2002</t>
  </si>
  <si>
    <t>CG/16/JD/A/667553</t>
  </si>
  <si>
    <t>SATROHAN</t>
  </si>
  <si>
    <t>AGAR SAI</t>
  </si>
  <si>
    <t>CG/16/JD/A/667556</t>
  </si>
  <si>
    <t>PRABHAKAR</t>
  </si>
  <si>
    <t>AMITAP SINGH</t>
  </si>
  <si>
    <t>16/06/2002</t>
  </si>
  <si>
    <t>CG/16/JD/A/667557</t>
  </si>
  <si>
    <t>SUNIL</t>
  </si>
  <si>
    <t>SANJU SINGH</t>
  </si>
  <si>
    <t>CG/16/JD/A/667559</t>
  </si>
  <si>
    <t>VISHAL SHAH</t>
  </si>
  <si>
    <t>VINOD SHAH</t>
  </si>
  <si>
    <t>19/11/2002</t>
  </si>
  <si>
    <t>CG/16/JD/A/667560</t>
  </si>
  <si>
    <t>BABU LAL</t>
  </si>
  <si>
    <t>CG/16/JD/A/667561</t>
  </si>
  <si>
    <t>PURAN</t>
  </si>
  <si>
    <t>MANI RAM</t>
  </si>
  <si>
    <t>18/01/2001</t>
  </si>
  <si>
    <t>CG/16/JD/A/667562</t>
  </si>
  <si>
    <t>ASHISH KU.SAHU</t>
  </si>
  <si>
    <t>BODH RAM SAHU</t>
  </si>
  <si>
    <t xml:space="preserve">DAV PUBLIC SCHOOL, BILASPUR </t>
  </si>
  <si>
    <t>CG/16/JD/A/666288</t>
  </si>
  <si>
    <t>CGT</t>
  </si>
  <si>
    <t>Akshat Thawait</t>
  </si>
  <si>
    <t>Dr. Ranjeet Thawait</t>
  </si>
  <si>
    <t>16/09/2002</t>
  </si>
  <si>
    <t xml:space="preserve">  ---</t>
  </si>
  <si>
    <t xml:space="preserve">CATC XI BAHTARAI 31 JULY- 9 AUG. 2017 </t>
  </si>
  <si>
    <t>CG/16/JD/A/666289</t>
  </si>
  <si>
    <t>Soumik Guin</t>
  </si>
  <si>
    <t>Swarup Kumar Guin</t>
  </si>
  <si>
    <t>CG/16/JD/A/666290</t>
  </si>
  <si>
    <t>Rohit Pandey</t>
  </si>
  <si>
    <t>G.P. Pandey</t>
  </si>
  <si>
    <t>22/07/2002</t>
  </si>
  <si>
    <t>CG/16/JD/A/666291</t>
  </si>
  <si>
    <t>Sahil Kumar Pradhan</t>
  </si>
  <si>
    <t>Late Anil Kumar Pradhan</t>
  </si>
  <si>
    <t>CG/16/JD/A/666292</t>
  </si>
  <si>
    <t>Himanshu Jain</t>
  </si>
  <si>
    <t>Dinesh Kumar Jain</t>
  </si>
  <si>
    <t>CG/16/JD/A/666294</t>
  </si>
  <si>
    <t>Mayank Mukherjee</t>
  </si>
  <si>
    <t>Rajat Mukherjee</t>
  </si>
  <si>
    <t>CATC XI BAHTARAI 31 JULY- 9 AUG. 2017 NIC KOTA -  21NOV. -  2 DEC 2017.</t>
  </si>
  <si>
    <t>CG/16/JD/A/666295</t>
  </si>
  <si>
    <t>Sayyad Aamir Hussain</t>
  </si>
  <si>
    <t>Sayyed Wazid Hussain</t>
  </si>
  <si>
    <t>13/11/2001</t>
  </si>
  <si>
    <t>CG/16/JD/A/666296</t>
  </si>
  <si>
    <t>Harsh Kumar Aswar</t>
  </si>
  <si>
    <t>Late Dharam Pal Asawar</t>
  </si>
  <si>
    <t>CG/16/JD/A/666297</t>
  </si>
  <si>
    <t>Rishabh Roy</t>
  </si>
  <si>
    <t>Amit Kumar Roy</t>
  </si>
  <si>
    <t>24/06/2003</t>
  </si>
  <si>
    <t xml:space="preserve">CATC XI BAHTARAI 31 JULY- 9 AUG. 2017 NIC KOTA -  21NOV. -  2 DEC 2017 </t>
  </si>
  <si>
    <t>CG/16/JD/A/666298</t>
  </si>
  <si>
    <t>Krishi Vidhani</t>
  </si>
  <si>
    <t>Narendra Vidhani</t>
  </si>
  <si>
    <t>CATC XI BAHTARAI 31 JULY- 9 AUG. 2017.</t>
  </si>
  <si>
    <t>CG/16/JD/A/666299</t>
  </si>
  <si>
    <t>Roopesh Kumar Singh Tanwar</t>
  </si>
  <si>
    <t>Kesshri Kumar Singh Tanwar</t>
  </si>
  <si>
    <t>17/04/2003</t>
  </si>
  <si>
    <t>CG/16/JW/A/666301</t>
  </si>
  <si>
    <t>Swati Priyamwada</t>
  </si>
  <si>
    <t>Siyaramsharan Gupta</t>
  </si>
  <si>
    <t>16/09/2003</t>
  </si>
  <si>
    <t>CG/16/JW/A/666302</t>
  </si>
  <si>
    <t>Kavita Kumari Chauhan</t>
  </si>
  <si>
    <t>Chamru Chauhan</t>
  </si>
  <si>
    <t>CG/16/JW/A/666303</t>
  </si>
  <si>
    <t>Sayyed Nazreen Bano (Hussain)</t>
  </si>
  <si>
    <t>CG/16/JWA/666304</t>
  </si>
  <si>
    <t>Dhara Rajkesh</t>
  </si>
  <si>
    <t>Shankar Lal Rakesh</t>
  </si>
  <si>
    <t>26/03/2003</t>
  </si>
  <si>
    <t>CG/16/JW/A/666305</t>
  </si>
  <si>
    <t>Shreyanshi Jain</t>
  </si>
  <si>
    <t>Sandep Jain</t>
  </si>
  <si>
    <t>20/10/2003</t>
  </si>
  <si>
    <t>CATC XI BAHTARAI 31 JULY- 9 AUG. 2017 NIC KOTA -  21NOV. -  2 DEC 2017 .</t>
  </si>
  <si>
    <t>CG/16/JW/A/666306</t>
  </si>
  <si>
    <t>Aditi shrma</t>
  </si>
  <si>
    <t>Dr. Diwakar Sharma</t>
  </si>
  <si>
    <t>CG/16/JW/A/666307</t>
  </si>
  <si>
    <t>Sanika Joshi</t>
  </si>
  <si>
    <t>Govind Joshi</t>
  </si>
  <si>
    <t>CG/16/JW/A/666309</t>
  </si>
  <si>
    <t>Ananya Sharma</t>
  </si>
  <si>
    <t>Nafendra Dhar Sharma</t>
  </si>
  <si>
    <t>27/03/2003</t>
  </si>
  <si>
    <t>CG/16/JW/A/666310</t>
  </si>
  <si>
    <t>Madihah Siddiqui</t>
  </si>
  <si>
    <t>Ifran Ahmad Siddiqui</t>
  </si>
  <si>
    <t>23/12/2002</t>
  </si>
  <si>
    <t>CG/16/JW/A/666311</t>
  </si>
  <si>
    <t>Arunima Singh</t>
  </si>
  <si>
    <t>Bhupendra Singh</t>
  </si>
  <si>
    <t>27/10/2003</t>
  </si>
  <si>
    <t>CG/16/JW/A/666312</t>
  </si>
  <si>
    <t>Prerna Chandel</t>
  </si>
  <si>
    <t>Ravi Chandel</t>
  </si>
  <si>
    <t>CG/16/JW/A/666313</t>
  </si>
  <si>
    <t>Nidhi Baghel</t>
  </si>
  <si>
    <t>Narayan Singh Baghal</t>
  </si>
  <si>
    <t>14/11/2002</t>
  </si>
  <si>
    <t xml:space="preserve">GOVT SNS H S SCHOOL, RATANPUR </t>
  </si>
  <si>
    <t>CG/JD/16/666714</t>
  </si>
  <si>
    <t>CDT.</t>
  </si>
  <si>
    <t>DURGESH PRADHAN</t>
  </si>
  <si>
    <t xml:space="preserve">RADHE KRISHNSA </t>
  </si>
  <si>
    <t>13.11.2001</t>
  </si>
  <si>
    <t>JUL.. 16</t>
  </si>
  <si>
    <t xml:space="preserve">31-07-2017 TO 08-08-2017 BAHTARAI STADIUM BILASPUR </t>
  </si>
  <si>
    <t xml:space="preserve">OM TAMBOLI </t>
  </si>
  <si>
    <t>SANTOSH TAMBOLI</t>
  </si>
  <si>
    <t xml:space="preserve">SHIV SHANKAR </t>
  </si>
  <si>
    <t xml:space="preserve">RAMESH GUPTA </t>
  </si>
  <si>
    <t>6.2.2002</t>
  </si>
  <si>
    <t xml:space="preserve">MAGAT RAM DHIWAR </t>
  </si>
  <si>
    <t xml:space="preserve">DHANI RAM </t>
  </si>
  <si>
    <t>25.5.2002</t>
  </si>
  <si>
    <t xml:space="preserve">KARTIK SAHU </t>
  </si>
  <si>
    <t xml:space="preserve">MANIDEV SAHU </t>
  </si>
  <si>
    <t>2.8.2002</t>
  </si>
  <si>
    <t xml:space="preserve">GAURAV PRAKASH </t>
  </si>
  <si>
    <t xml:space="preserve">SURAJ PRAKASH </t>
  </si>
  <si>
    <t>11.03. 2002</t>
  </si>
  <si>
    <t xml:space="preserve">VISHAL TAMBOLI </t>
  </si>
  <si>
    <t xml:space="preserve">MANOJ TAMBOLI </t>
  </si>
  <si>
    <t>30.5.2002</t>
  </si>
  <si>
    <t xml:space="preserve">TIKESHWAR PRASAD  </t>
  </si>
  <si>
    <t>GHANSHYAM PRASAD</t>
  </si>
  <si>
    <t>27.06.2002</t>
  </si>
  <si>
    <t>DEEPAK DONGRE</t>
  </si>
  <si>
    <t>SAN TOSH DONGRE</t>
  </si>
  <si>
    <t xml:space="preserve">ATUL KUMAR SHRIWAS </t>
  </si>
  <si>
    <t xml:space="preserve">SANTOSH KUMAR  </t>
  </si>
  <si>
    <t>4.07.2002</t>
  </si>
  <si>
    <t xml:space="preserve">NIKHIL KUMAR </t>
  </si>
  <si>
    <t xml:space="preserve">ASHOK PATHAK </t>
  </si>
  <si>
    <t xml:space="preserve">SUMIT YADAW </t>
  </si>
  <si>
    <t xml:space="preserve">SANTOSH YADAW </t>
  </si>
  <si>
    <t>13.08.2002</t>
  </si>
  <si>
    <t xml:space="preserve">RISHI SHYAMLE </t>
  </si>
  <si>
    <t xml:space="preserve">ASWANI SHYAMLE </t>
  </si>
  <si>
    <t xml:space="preserve">PAWAN KUMAR </t>
  </si>
  <si>
    <t xml:space="preserve">MURARI LAL KASHYAP </t>
  </si>
  <si>
    <t xml:space="preserve">ISWAR NIRMALKAR </t>
  </si>
  <si>
    <t xml:space="preserve">LATEL RAM NIRMALKAR </t>
  </si>
  <si>
    <t>7.8.2002</t>
  </si>
  <si>
    <t xml:space="preserve">PRIYANSHU BAISWADE </t>
  </si>
  <si>
    <t xml:space="preserve">MRITYUNJAY KUMAR </t>
  </si>
  <si>
    <t xml:space="preserve">LEKH RAM DHIWAR </t>
  </si>
  <si>
    <t>30.11.2002</t>
  </si>
  <si>
    <t xml:space="preserve">GEETANSHU DAS </t>
  </si>
  <si>
    <t xml:space="preserve">PRIT DAS </t>
  </si>
  <si>
    <t xml:space="preserve">SHARAD NIRMALKAR </t>
  </si>
  <si>
    <t xml:space="preserve">RAM RATTAN </t>
  </si>
  <si>
    <t xml:space="preserve">RAJU KAHRA </t>
  </si>
  <si>
    <t xml:space="preserve">RAM DHAN KAHRA </t>
  </si>
  <si>
    <t>20.12.2002</t>
  </si>
  <si>
    <t xml:space="preserve">AFTAB KHAN </t>
  </si>
  <si>
    <t xml:space="preserve">HUSSAIN KHAN </t>
  </si>
  <si>
    <t>02.03.2003</t>
  </si>
  <si>
    <t xml:space="preserve">SULEMAN KHAN </t>
  </si>
  <si>
    <t xml:space="preserve">PIRMOHAD KHAN </t>
  </si>
  <si>
    <t>15.07.2003</t>
  </si>
  <si>
    <t>7.02.2003</t>
  </si>
  <si>
    <t>SHANKAR KUMAR</t>
  </si>
  <si>
    <t>RAMJI DHIWAR</t>
  </si>
  <si>
    <t>4.2.2002</t>
  </si>
  <si>
    <t xml:space="preserve">UMASHANKKAR KORAM </t>
  </si>
  <si>
    <t>RADHESHYAM KORAM</t>
  </si>
  <si>
    <t xml:space="preserve">HEMANT KUMAR </t>
  </si>
  <si>
    <t xml:space="preserve">ANIL KUMAR </t>
  </si>
  <si>
    <t xml:space="preserve">HIMANSHU YADAW </t>
  </si>
  <si>
    <t xml:space="preserve">MANMOHAN </t>
  </si>
  <si>
    <t>6.11.2002</t>
  </si>
  <si>
    <t xml:space="preserve">JITESHDAS MANIKPURI </t>
  </si>
  <si>
    <t xml:space="preserve">LAXMAN DAS </t>
  </si>
  <si>
    <t>1.07.2001</t>
  </si>
  <si>
    <t xml:space="preserve">ASHUTOSH </t>
  </si>
  <si>
    <t xml:space="preserve">MAHENDRA SINGH </t>
  </si>
  <si>
    <t>16.11.2003</t>
  </si>
  <si>
    <t xml:space="preserve">SANDEEP KUMAR </t>
  </si>
  <si>
    <t>SURESH SHRIWAS</t>
  </si>
  <si>
    <t xml:space="preserve">JAI PRAKASH SAHU </t>
  </si>
  <si>
    <t xml:space="preserve">RAMSHARAN SAHU </t>
  </si>
  <si>
    <t>18.01.2002</t>
  </si>
  <si>
    <t xml:space="preserve">PRAVIN SINGH </t>
  </si>
  <si>
    <t xml:space="preserve">RAMESHWAR SINGH </t>
  </si>
  <si>
    <t>13.06.2002</t>
  </si>
  <si>
    <t xml:space="preserve">RAMESHWAR KUMAR </t>
  </si>
  <si>
    <t>19.09.2001</t>
  </si>
  <si>
    <t xml:space="preserve">JAI MANGAL DHIWAR </t>
  </si>
  <si>
    <t>RAJENDRA DHIWAR</t>
  </si>
  <si>
    <t>19.06.2002</t>
  </si>
  <si>
    <t xml:space="preserve">SANTOSH KUMAR </t>
  </si>
  <si>
    <t xml:space="preserve">NIRANJAN YADAW </t>
  </si>
  <si>
    <t>10.08.2001</t>
  </si>
  <si>
    <t>RAHUL PULUST</t>
  </si>
  <si>
    <t>VIJAY PULUST</t>
  </si>
  <si>
    <t xml:space="preserve">GAURAV KASHYAP  </t>
  </si>
  <si>
    <t xml:space="preserve">SHANKAR KASHYAP </t>
  </si>
  <si>
    <t>20.12.2001</t>
  </si>
  <si>
    <t xml:space="preserve">SANTOSH MARKAM </t>
  </si>
  <si>
    <t xml:space="preserve">RAMDHAN </t>
  </si>
  <si>
    <t>13.02.2002</t>
  </si>
  <si>
    <t xml:space="preserve">THE JAIN INTERNATIONAL SCHOOL, BILASPUR </t>
  </si>
  <si>
    <t>CG/16/JD/A/666215</t>
  </si>
  <si>
    <t>Cdt</t>
  </si>
  <si>
    <t>Devendra Baral</t>
  </si>
  <si>
    <t>Basant Baral</t>
  </si>
  <si>
    <t>CATC - X/TSC-1, Bahtarai (19 July to 28 July  2017)</t>
  </si>
  <si>
    <t>CG/16/JD/A/666216</t>
  </si>
  <si>
    <t>Kartik Kumar</t>
  </si>
  <si>
    <t>Vikram Kumar Sah</t>
  </si>
  <si>
    <t>CATC - X, Bahtarai (20 Sep to 29 Sep 2016)</t>
  </si>
  <si>
    <t>CG/16/JD/A/666217</t>
  </si>
  <si>
    <t>Shiva Singh Baghel</t>
  </si>
  <si>
    <t>Dharamraj Singh Baghel</t>
  </si>
  <si>
    <t>CG/16/JD/A/666218</t>
  </si>
  <si>
    <t>Sourabh Kumar Kanwar</t>
  </si>
  <si>
    <t>CG/16/JD/A/666220</t>
  </si>
  <si>
    <t>Ayush Kesharwani</t>
  </si>
  <si>
    <t>Siddharth Kesharwani</t>
  </si>
  <si>
    <t>CG/16/JD/A/666221</t>
  </si>
  <si>
    <t>Harsh Raj</t>
  </si>
  <si>
    <t>Dharmendra Dahariya</t>
  </si>
  <si>
    <t>CG/16/JD/A/666222</t>
  </si>
  <si>
    <t>Shivam Kurrey</t>
  </si>
  <si>
    <t>Jawahar Lal Kurrey</t>
  </si>
  <si>
    <t>CG/16/JD/A/666223</t>
  </si>
  <si>
    <t>Abdul Sami</t>
  </si>
  <si>
    <t>Abdul Sattar</t>
  </si>
  <si>
    <t>CG/16/JD/A/666224</t>
  </si>
  <si>
    <t>Anurag Singh</t>
  </si>
  <si>
    <t>Sanjay Kumar Singh</t>
  </si>
  <si>
    <t>CG/16/JD/A/666225</t>
  </si>
  <si>
    <t>Ayush Mishra</t>
  </si>
  <si>
    <t>Vijyendra Kumar Mishra</t>
  </si>
  <si>
    <t>CG/16/JD/A/666226</t>
  </si>
  <si>
    <t>Harsh Dugar</t>
  </si>
  <si>
    <t>Gautam Dugar</t>
  </si>
  <si>
    <t>CG/16/JD/A/666227</t>
  </si>
  <si>
    <t>Harsh Kumar Agrawal</t>
  </si>
  <si>
    <t>Rajesh Agrawal</t>
  </si>
  <si>
    <t>CG/16/JD/A/666228</t>
  </si>
  <si>
    <t>Manish Ku. Kashyap</t>
  </si>
  <si>
    <t>Raj Kumar Kashyap</t>
  </si>
  <si>
    <t>CG/16/JD/A/666229</t>
  </si>
  <si>
    <t>Mayank Banjare</t>
  </si>
  <si>
    <t>Shiv Prasad Banjare</t>
  </si>
  <si>
    <t>CG/16/JD/A/666230</t>
  </si>
  <si>
    <t>Pritam Rajwade</t>
  </si>
  <si>
    <t>Ishwar Prasad Rajwade</t>
  </si>
  <si>
    <t>CG/16/JD/A/666231</t>
  </si>
  <si>
    <t>Pritya Rajwade</t>
  </si>
  <si>
    <t>CG/16/JD/A/666232</t>
  </si>
  <si>
    <t>Rohan Sahu</t>
  </si>
  <si>
    <t>Surya Prakash Sahu</t>
  </si>
  <si>
    <t>CG/16/JD/A/666235</t>
  </si>
  <si>
    <t>Yash Agrawal</t>
  </si>
  <si>
    <t>Mahavir Agrawal</t>
  </si>
  <si>
    <t>CG/16/JD/A/666236</t>
  </si>
  <si>
    <t>Yashwardhan Patni</t>
  </si>
  <si>
    <t>Amit Patni</t>
  </si>
  <si>
    <t>CG/16/JD/A/666237</t>
  </si>
  <si>
    <t>Girdhar Singh Bais</t>
  </si>
  <si>
    <t>Parmeshwar Singh Bais</t>
  </si>
  <si>
    <t>CG/16/JD/A/666238</t>
  </si>
  <si>
    <t>Devansh Dubey</t>
  </si>
  <si>
    <t>Prakash Dubey</t>
  </si>
  <si>
    <t>CG/16/JD/A/666239</t>
  </si>
  <si>
    <t>Syed Kazim Hasan</t>
  </si>
  <si>
    <t>Sayed Ashfaque Hussain</t>
  </si>
  <si>
    <t>CG/16/JD/A/666240</t>
  </si>
  <si>
    <t>Aman Dixit</t>
  </si>
  <si>
    <t>Santosh Dixit</t>
  </si>
  <si>
    <t>CG/16/JD/A/666241</t>
  </si>
  <si>
    <t xml:space="preserve">Mayank George </t>
  </si>
  <si>
    <t>Michael George</t>
  </si>
  <si>
    <t xml:space="preserve">GOVT M H S SCHOOL, BHATAPARA </t>
  </si>
  <si>
    <t>CG/16/JD/A/666814</t>
  </si>
  <si>
    <t>UTSAV SAHU</t>
  </si>
  <si>
    <t>RAM CHAND</t>
  </si>
  <si>
    <t>CG/16/JD/A/666816</t>
  </si>
  <si>
    <t>HARISH</t>
  </si>
  <si>
    <t>CG/16JD/A/666817</t>
  </si>
  <si>
    <t>KHUMAN SINGH</t>
  </si>
  <si>
    <t>DHAN SINGH</t>
  </si>
  <si>
    <t>CG/16JD/A/666819</t>
  </si>
  <si>
    <t>DWARIKA PRASAD</t>
  </si>
  <si>
    <t>CG/16/JD/A/666820</t>
  </si>
  <si>
    <t>SHEETAL YADAV</t>
  </si>
  <si>
    <t>CG/16JD/A/666821</t>
  </si>
  <si>
    <t>HEMANT KUMAR</t>
  </si>
  <si>
    <t>MADAN LAL</t>
  </si>
  <si>
    <t>CG/16/JD/A/666822</t>
  </si>
  <si>
    <t>MANISH DAS</t>
  </si>
  <si>
    <t>CHURAVAN DAS</t>
  </si>
  <si>
    <t>CG/16/JD/A/666824</t>
  </si>
  <si>
    <t>PUNA RAM</t>
  </si>
  <si>
    <t>CG/16/JD/A/666825</t>
  </si>
  <si>
    <t>DEVENDRA</t>
  </si>
  <si>
    <t>LAXMI NARAYAN</t>
  </si>
  <si>
    <t>CG/16/JD/A/666826</t>
  </si>
  <si>
    <t>VED PRAKASH JANGADE</t>
  </si>
  <si>
    <t>CG/16/JD/A/666827</t>
  </si>
  <si>
    <t>LIKESHWAR</t>
  </si>
  <si>
    <t>CG/16/JD/A/666828</t>
  </si>
  <si>
    <t>ROHIT KUMAR</t>
  </si>
  <si>
    <t>GUMAN</t>
  </si>
  <si>
    <t>CG/16/JD/A/666829</t>
  </si>
  <si>
    <t>SAMEER KUMAR</t>
  </si>
  <si>
    <t>03/062002</t>
  </si>
  <si>
    <t>CG/16/JD/A/666830</t>
  </si>
  <si>
    <t>SATYA PURAN DAS</t>
  </si>
  <si>
    <t>RAMESH KUMAR</t>
  </si>
  <si>
    <t>CG/16/JD/A/666831</t>
  </si>
  <si>
    <t>CHANDRA SHEKHAR NETAM</t>
  </si>
  <si>
    <t>KHILAWAN NETAM</t>
  </si>
  <si>
    <t>CG/16/JD/A/666833</t>
  </si>
  <si>
    <t>VISHAL  SUKHDEVE</t>
  </si>
  <si>
    <t>OM PRAKASH</t>
  </si>
  <si>
    <t>CG/16/JD/A/666834</t>
  </si>
  <si>
    <t>ARJUN DHRUW</t>
  </si>
  <si>
    <t>CG/16/JD/A/666835</t>
  </si>
  <si>
    <t>RADHE RAM</t>
  </si>
  <si>
    <t>CG/16/JD/A/666836</t>
  </si>
  <si>
    <t>AWADH RAM</t>
  </si>
  <si>
    <t>CG/16/JD/A/666841</t>
  </si>
  <si>
    <t>RAHUL</t>
  </si>
  <si>
    <t>CG/16/JD/A/666842</t>
  </si>
  <si>
    <t>ROSHN RAJAK</t>
  </si>
  <si>
    <t>SANTOSH RAJAK</t>
  </si>
  <si>
    <t>CG/16/JD/A/666843</t>
  </si>
  <si>
    <t>YOGESH</t>
  </si>
  <si>
    <t>RAMESH</t>
  </si>
  <si>
    <t>UMESH KUMAR</t>
  </si>
  <si>
    <t>PRABHAKER KAHI</t>
  </si>
  <si>
    <t>SANSKAR YADAV</t>
  </si>
  <si>
    <t>GOVIND</t>
  </si>
  <si>
    <t>YOGENDRA PRASAD</t>
  </si>
  <si>
    <t>POORAN CHANDRA</t>
  </si>
  <si>
    <t>CHANDRA PRATAP</t>
  </si>
  <si>
    <t>VINEET KUMAR</t>
  </si>
  <si>
    <t>SUSHIL KUMAR</t>
  </si>
  <si>
    <t>SHIVAM KR. SAHU</t>
  </si>
  <si>
    <t>ANKIT KUMAR</t>
  </si>
  <si>
    <t>RAHUL DEVANGAN</t>
  </si>
  <si>
    <t>SAGAR RAJWADE</t>
  </si>
  <si>
    <t>PANKAJ KUMAR</t>
  </si>
  <si>
    <t>BAL CHANDRA</t>
  </si>
  <si>
    <t>SHIVA KR. RAJWADE</t>
  </si>
  <si>
    <t>ARVIND KUMAR</t>
  </si>
  <si>
    <t>CHULESHWAR SINGH</t>
  </si>
  <si>
    <t>NEERAJ RAJWADE</t>
  </si>
  <si>
    <t>DIXIT KUMAR</t>
  </si>
  <si>
    <t>SURAJ SINGH</t>
  </si>
  <si>
    <t>KAMLESHWAR PRASAD</t>
  </si>
  <si>
    <t>SHIV RATAN</t>
  </si>
  <si>
    <t>VIPIN KUMAR</t>
  </si>
  <si>
    <t>SHUBHAM SHARMA</t>
  </si>
  <si>
    <t>RAM KUMAR TOPPO</t>
  </si>
  <si>
    <t>PHOOL CHAND</t>
  </si>
  <si>
    <t>PARMESHWAR SINGH</t>
  </si>
  <si>
    <t>PRADEEP KUMAR</t>
  </si>
  <si>
    <t>ANIL SINGH</t>
  </si>
  <si>
    <t>BRIJESH KUMAR</t>
  </si>
  <si>
    <t>SURAJ SONWANI</t>
  </si>
  <si>
    <t>MONU SINGH</t>
  </si>
  <si>
    <t>RISHABH GUPTA</t>
  </si>
  <si>
    <t>AVINASH</t>
  </si>
  <si>
    <t>UMA SHANKAR</t>
  </si>
  <si>
    <t>SUJEET SINGH</t>
  </si>
  <si>
    <t>TEERATH</t>
  </si>
  <si>
    <t>SHIV SHANKAR</t>
  </si>
  <si>
    <t>Sheetal Singh</t>
  </si>
  <si>
    <t>SHIV SAGAR BHAGAT</t>
  </si>
  <si>
    <t>Ram Chandra Bhagat</t>
  </si>
  <si>
    <t>Narayan Rajwade</t>
  </si>
  <si>
    <t>RAHUL YADAV</t>
  </si>
  <si>
    <t>Bhaiya Lal</t>
  </si>
  <si>
    <t xml:space="preserve">(a)  No. of  Cadets Eligible     </t>
  </si>
  <si>
    <t xml:space="preserve">(b)  No. of  Cadets Tested    </t>
  </si>
  <si>
    <t xml:space="preserve">(c)  No. of  Cadets Passed   </t>
  </si>
  <si>
    <t xml:space="preserve">(d)  No. of  Cadets Failed       </t>
  </si>
  <si>
    <t xml:space="preserve">(e)  No. of  Cadets Absent      </t>
  </si>
  <si>
    <t>JD</t>
  </si>
  <si>
    <t>JW</t>
  </si>
  <si>
    <t xml:space="preserve">TOTAL </t>
  </si>
  <si>
    <t xml:space="preserve">A    : </t>
  </si>
  <si>
    <t xml:space="preserve">B    : </t>
  </si>
  <si>
    <t xml:space="preserve">C    :  </t>
  </si>
  <si>
    <t>Held on :- 05/02/2018 TO 10/02/2018</t>
  </si>
</sst>
</file>

<file path=xl/styles.xml><?xml version="1.0" encoding="utf-8"?>
<styleSheet xmlns="http://schemas.openxmlformats.org/spreadsheetml/2006/main">
  <numFmts count="5">
    <numFmt numFmtId="164" formatCode="m/d/yyyy;@"/>
    <numFmt numFmtId="165" formatCode="[$-4000439]0"/>
    <numFmt numFmtId="166" formatCode="[$-14809]d/m/yyyy;@"/>
    <numFmt numFmtId="167" formatCode="[$-409]d\-mmm\-yy;@"/>
    <numFmt numFmtId="168" formatCode="dd/mm/yyyy;@"/>
  </numFmts>
  <fonts count="60">
    <font>
      <sz val="11"/>
      <color theme="1"/>
      <name val="Calibri"/>
      <family val="2"/>
      <scheme val="minor"/>
    </font>
    <font>
      <b/>
      <sz val="11"/>
      <color theme="1"/>
      <name val="Calibri"/>
      <family val="2"/>
      <scheme val="minor"/>
    </font>
    <font>
      <sz val="12"/>
      <color theme="1"/>
      <name val="Calibri"/>
      <family val="2"/>
      <scheme val="minor"/>
    </font>
    <font>
      <b/>
      <sz val="12"/>
      <color theme="1"/>
      <name val="Calibri"/>
      <family val="2"/>
      <scheme val="minor"/>
    </font>
    <font>
      <b/>
      <u/>
      <sz val="12"/>
      <color theme="1"/>
      <name val="Calibri"/>
      <family val="2"/>
      <scheme val="minor"/>
    </font>
    <font>
      <b/>
      <sz val="11"/>
      <color theme="1"/>
      <name val="Times New Roman"/>
      <family val="1"/>
    </font>
    <font>
      <b/>
      <sz val="12"/>
      <color theme="1"/>
      <name val="Times New Roman"/>
      <family val="1"/>
    </font>
    <font>
      <sz val="11"/>
      <color theme="1"/>
      <name val="Times New Roman"/>
      <family val="1"/>
    </font>
    <font>
      <b/>
      <u/>
      <sz val="11"/>
      <color theme="1"/>
      <name val="Calibri"/>
      <family val="2"/>
      <scheme val="minor"/>
    </font>
    <font>
      <sz val="11"/>
      <color theme="1"/>
      <name val="Calibri"/>
      <family val="2"/>
      <scheme val="minor"/>
    </font>
    <font>
      <sz val="12"/>
      <name val="Times New Roman"/>
      <family val="1"/>
    </font>
    <font>
      <sz val="12"/>
      <color theme="1"/>
      <name val="Times New Roman"/>
      <family val="1"/>
    </font>
    <font>
      <b/>
      <sz val="12"/>
      <name val="Times New Roman"/>
      <family val="1"/>
    </font>
    <font>
      <sz val="10"/>
      <color theme="1"/>
      <name val="Calibri"/>
      <family val="2"/>
      <scheme val="minor"/>
    </font>
    <font>
      <b/>
      <sz val="11"/>
      <color indexed="8"/>
      <name val="Times New Roman"/>
      <family val="1"/>
    </font>
    <font>
      <sz val="11"/>
      <color indexed="8"/>
      <name val="Times New Roman"/>
      <family val="1"/>
    </font>
    <font>
      <sz val="10"/>
      <name val="Arial"/>
      <family val="2"/>
    </font>
    <font>
      <sz val="11"/>
      <name val="Times New Roman"/>
      <family val="1"/>
    </font>
    <font>
      <sz val="10"/>
      <name val="Times New Roman"/>
      <family val="1"/>
    </font>
    <font>
      <sz val="9.5"/>
      <name val="Calibri"/>
      <family val="2"/>
      <scheme val="minor"/>
    </font>
    <font>
      <sz val="9"/>
      <color theme="1"/>
      <name val="Calibri"/>
      <family val="2"/>
      <scheme val="minor"/>
    </font>
    <font>
      <sz val="9"/>
      <name val="Arial"/>
      <family val="2"/>
    </font>
    <font>
      <sz val="9"/>
      <color rgb="FF000000"/>
      <name val="Calibri"/>
      <family val="2"/>
      <scheme val="minor"/>
    </font>
    <font>
      <b/>
      <sz val="9"/>
      <color rgb="FF000000"/>
      <name val="Calibri"/>
      <family val="2"/>
      <scheme val="minor"/>
    </font>
    <font>
      <sz val="10"/>
      <color rgb="FF000000"/>
      <name val="Calibri"/>
      <family val="2"/>
      <scheme val="minor"/>
    </font>
    <font>
      <sz val="11"/>
      <color rgb="FF000000"/>
      <name val="Calibri"/>
      <family val="2"/>
      <scheme val="minor"/>
    </font>
    <font>
      <b/>
      <u/>
      <sz val="12"/>
      <color theme="1"/>
      <name val="Times New Roman"/>
      <family val="1"/>
    </font>
    <font>
      <u/>
      <sz val="10"/>
      <color indexed="12"/>
      <name val="Arial"/>
      <family val="2"/>
    </font>
    <font>
      <b/>
      <sz val="12"/>
      <name val="Iskoola Pota"/>
      <family val="2"/>
    </font>
    <font>
      <b/>
      <sz val="10"/>
      <name val="Iskoola Pota"/>
      <family val="2"/>
    </font>
    <font>
      <sz val="11"/>
      <name val="Iskoola Pota"/>
      <family val="2"/>
    </font>
    <font>
      <b/>
      <sz val="12"/>
      <color theme="1"/>
      <name val="Arial"/>
      <family val="2"/>
    </font>
    <font>
      <b/>
      <sz val="9"/>
      <color theme="1"/>
      <name val="Calibri"/>
      <family val="2"/>
      <scheme val="minor"/>
    </font>
    <font>
      <b/>
      <sz val="11"/>
      <color indexed="8"/>
      <name val="Calibri"/>
      <family val="2"/>
    </font>
    <font>
      <sz val="11"/>
      <name val="Arial"/>
      <family val="2"/>
    </font>
    <font>
      <sz val="11"/>
      <color indexed="8"/>
      <name val="Arial"/>
      <family val="2"/>
    </font>
    <font>
      <sz val="10"/>
      <color indexed="8"/>
      <name val="Arial"/>
      <family val="2"/>
    </font>
    <font>
      <b/>
      <sz val="10"/>
      <color indexed="8"/>
      <name val="Arial"/>
      <family val="2"/>
    </font>
    <font>
      <b/>
      <sz val="8"/>
      <name val="Arial"/>
      <family val="2"/>
    </font>
    <font>
      <b/>
      <sz val="11"/>
      <name val="Arial"/>
      <family val="2"/>
    </font>
    <font>
      <sz val="11"/>
      <color indexed="8"/>
      <name val="Calibri"/>
      <family val="2"/>
    </font>
    <font>
      <sz val="8"/>
      <name val="Tahoma"/>
      <family val="2"/>
    </font>
    <font>
      <sz val="10"/>
      <name val="Tahoma"/>
      <family val="2"/>
    </font>
    <font>
      <sz val="9"/>
      <name val="Tahoma"/>
      <family val="2"/>
    </font>
    <font>
      <b/>
      <sz val="10"/>
      <name val="Tahoma"/>
      <family val="2"/>
    </font>
    <font>
      <b/>
      <u/>
      <sz val="11"/>
      <color theme="1"/>
      <name val="Times New Roman"/>
      <family val="1"/>
    </font>
    <font>
      <sz val="12"/>
      <name val="Arial"/>
      <family val="2"/>
    </font>
    <font>
      <b/>
      <sz val="12"/>
      <name val="Arial"/>
      <family val="2"/>
    </font>
    <font>
      <sz val="11"/>
      <color theme="1"/>
      <name val="Arial"/>
      <family val="2"/>
    </font>
    <font>
      <sz val="10"/>
      <color theme="1"/>
      <name val="Arial"/>
      <family val="2"/>
    </font>
    <font>
      <u/>
      <sz val="11"/>
      <color theme="10"/>
      <name val="Calibri"/>
      <family val="2"/>
    </font>
    <font>
      <sz val="12"/>
      <color theme="1"/>
      <name val="Cambria"/>
      <family val="1"/>
    </font>
    <font>
      <sz val="12"/>
      <name val="Cambria"/>
      <family val="1"/>
    </font>
    <font>
      <sz val="12"/>
      <name val="Calibri"/>
      <family val="2"/>
      <scheme val="minor"/>
    </font>
    <font>
      <b/>
      <sz val="12"/>
      <name val="Calibri"/>
      <family val="2"/>
      <scheme val="minor"/>
    </font>
    <font>
      <sz val="12"/>
      <color rgb="FFFF0000"/>
      <name val="Calibri"/>
      <family val="2"/>
      <scheme val="minor"/>
    </font>
    <font>
      <sz val="9.5"/>
      <color theme="1"/>
      <name val="Calibri"/>
      <family val="2"/>
      <scheme val="minor"/>
    </font>
    <font>
      <sz val="8"/>
      <color theme="1"/>
      <name val="Arial"/>
      <family val="2"/>
    </font>
    <font>
      <sz val="9"/>
      <color theme="1"/>
      <name val="Arial"/>
      <family val="2"/>
    </font>
    <font>
      <sz val="9"/>
      <color theme="1"/>
      <name val="Tahoma"/>
      <family val="2"/>
    </font>
  </fonts>
  <fills count="3">
    <fill>
      <patternFill patternType="none"/>
    </fill>
    <fill>
      <patternFill patternType="gray125"/>
    </fill>
    <fill>
      <patternFill patternType="solid">
        <fgColor theme="0"/>
        <bgColor indexed="64"/>
      </patternFill>
    </fill>
  </fills>
  <borders count="9">
    <border>
      <left/>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s>
  <cellStyleXfs count="4">
    <xf numFmtId="0" fontId="0" fillId="0" borderId="0"/>
    <xf numFmtId="9" fontId="9" fillId="0" borderId="0" applyFont="0" applyFill="0" applyBorder="0" applyAlignment="0" applyProtection="0"/>
    <xf numFmtId="0" fontId="16" fillId="0" borderId="0"/>
    <xf numFmtId="0" fontId="27" fillId="0" borderId="0" applyNumberFormat="0" applyFill="0" applyBorder="0" applyAlignment="0" applyProtection="0">
      <alignment vertical="top"/>
      <protection locked="0"/>
    </xf>
  </cellStyleXfs>
  <cellXfs count="266">
    <xf numFmtId="0" fontId="0" fillId="0" borderId="0" xfId="0"/>
    <xf numFmtId="0" fontId="0" fillId="0" borderId="0" xfId="0" applyAlignment="1"/>
    <xf numFmtId="0" fontId="0" fillId="0" borderId="0" xfId="0" applyAlignment="1">
      <alignment horizontal="justify" vertical="top"/>
    </xf>
    <xf numFmtId="0" fontId="0" fillId="0" borderId="0" xfId="0" applyAlignment="1">
      <alignment horizontal="center"/>
    </xf>
    <xf numFmtId="0" fontId="1" fillId="0" borderId="0" xfId="0" applyFont="1" applyAlignment="1">
      <alignment horizontal="left"/>
    </xf>
    <xf numFmtId="0" fontId="6" fillId="0" borderId="5" xfId="0" applyFont="1" applyBorder="1" applyAlignment="1">
      <alignment horizontal="justify" vertical="top"/>
    </xf>
    <xf numFmtId="0" fontId="6" fillId="0" borderId="5" xfId="0" applyFont="1" applyBorder="1" applyAlignment="1">
      <alignment horizontal="left" vertical="justify" textRotation="90" wrapText="1"/>
    </xf>
    <xf numFmtId="0" fontId="6" fillId="0" borderId="5" xfId="0" applyFont="1" applyBorder="1" applyAlignment="1">
      <alignment horizontal="justify" wrapText="1"/>
    </xf>
    <xf numFmtId="0" fontId="6" fillId="0" borderId="5" xfId="0" applyFont="1" applyBorder="1" applyAlignment="1">
      <alignment horizontal="left" vertical="top" wrapText="1"/>
    </xf>
    <xf numFmtId="0" fontId="6" fillId="0" borderId="5" xfId="0" applyFont="1" applyBorder="1" applyAlignment="1">
      <alignment vertical="top" wrapText="1"/>
    </xf>
    <xf numFmtId="0" fontId="6" fillId="0" borderId="5" xfId="0" applyFont="1" applyBorder="1" applyAlignment="1">
      <alignment horizontal="center" vertical="center"/>
    </xf>
    <xf numFmtId="0" fontId="6" fillId="0" borderId="5" xfId="0" applyFont="1" applyBorder="1" applyAlignment="1">
      <alignment horizontal="center" vertical="top"/>
    </xf>
    <xf numFmtId="0" fontId="6" fillId="0" borderId="5" xfId="0" applyFont="1" applyBorder="1" applyAlignment="1">
      <alignment horizontal="center" vertical="top" wrapText="1"/>
    </xf>
    <xf numFmtId="0" fontId="6" fillId="0" borderId="5" xfId="0" applyFont="1" applyBorder="1" applyAlignment="1">
      <alignment horizontal="center" vertical="top" textRotation="90" wrapText="1"/>
    </xf>
    <xf numFmtId="0" fontId="7" fillId="0" borderId="5" xfId="0" applyFont="1" applyBorder="1" applyAlignment="1">
      <alignment horizontal="center" vertical="center"/>
    </xf>
    <xf numFmtId="0" fontId="7" fillId="0" borderId="5" xfId="0" applyFont="1" applyBorder="1" applyAlignment="1">
      <alignment horizontal="center" vertical="top" wrapText="1"/>
    </xf>
    <xf numFmtId="0" fontId="7" fillId="0" borderId="5" xfId="0" applyFont="1" applyBorder="1" applyAlignment="1">
      <alignment horizontal="center" vertical="top"/>
    </xf>
    <xf numFmtId="0" fontId="7" fillId="0" borderId="5" xfId="0" applyFont="1" applyBorder="1" applyAlignment="1">
      <alignment horizontal="left" vertical="top" wrapText="1"/>
    </xf>
    <xf numFmtId="0" fontId="7" fillId="0" borderId="5" xfId="0" applyFont="1" applyBorder="1" applyAlignment="1">
      <alignment horizontal="left" vertical="top"/>
    </xf>
    <xf numFmtId="0" fontId="7" fillId="0" borderId="5" xfId="0" applyFont="1" applyBorder="1" applyAlignment="1">
      <alignment vertical="top" wrapText="1"/>
    </xf>
    <xf numFmtId="0" fontId="7" fillId="0" borderId="5" xfId="0" applyFont="1" applyBorder="1"/>
    <xf numFmtId="0" fontId="6" fillId="0" borderId="5" xfId="0" applyFont="1" applyBorder="1" applyAlignment="1">
      <alignment horizontal="center" vertical="center"/>
    </xf>
    <xf numFmtId="0" fontId="5" fillId="0" borderId="5" xfId="0" applyFont="1" applyBorder="1" applyAlignment="1">
      <alignment horizontal="center" vertical="center" wrapText="1"/>
    </xf>
    <xf numFmtId="0" fontId="6" fillId="0" borderId="8" xfId="0" applyFont="1" applyBorder="1" applyAlignment="1">
      <alignment horizontal="center" vertical="center" wrapText="1"/>
    </xf>
    <xf numFmtId="0" fontId="6" fillId="0" borderId="5" xfId="0" applyNumberFormat="1" applyFont="1" applyBorder="1" applyAlignment="1">
      <alignment horizontal="center" vertical="center"/>
    </xf>
    <xf numFmtId="0" fontId="0" fillId="0" borderId="0" xfId="0" applyAlignment="1">
      <alignment horizontal="left"/>
    </xf>
    <xf numFmtId="0" fontId="6" fillId="0" borderId="5" xfId="0" applyFont="1" applyBorder="1" applyAlignment="1">
      <alignment horizontal="center" vertical="center" wrapText="1"/>
    </xf>
    <xf numFmtId="0" fontId="0" fillId="0" borderId="0" xfId="0" applyAlignment="1">
      <alignment horizontal="left"/>
    </xf>
    <xf numFmtId="0" fontId="6" fillId="0" borderId="5" xfId="0" applyFont="1" applyBorder="1" applyAlignment="1">
      <alignment horizontal="center" vertical="center"/>
    </xf>
    <xf numFmtId="0" fontId="10" fillId="0" borderId="5" xfId="0" applyFont="1" applyBorder="1" applyAlignment="1">
      <alignment horizontal="left" vertical="top" wrapText="1"/>
    </xf>
    <xf numFmtId="0" fontId="11" fillId="0" borderId="5" xfId="0" applyFont="1" applyBorder="1" applyAlignment="1">
      <alignment horizontal="left" vertical="top"/>
    </xf>
    <xf numFmtId="0" fontId="10" fillId="0" borderId="5" xfId="0" applyFont="1" applyFill="1" applyBorder="1" applyAlignment="1">
      <alignment horizontal="justify" vertical="top"/>
    </xf>
    <xf numFmtId="0" fontId="11" fillId="0" borderId="5" xfId="0" applyFont="1" applyFill="1" applyBorder="1" applyAlignment="1">
      <alignment horizontal="justify" vertical="top"/>
    </xf>
    <xf numFmtId="0" fontId="11" fillId="0" borderId="5" xfId="0" applyFont="1" applyFill="1" applyBorder="1" applyAlignment="1">
      <alignment horizontal="left" vertical="top"/>
    </xf>
    <xf numFmtId="164" fontId="10" fillId="0" borderId="5" xfId="0" applyNumberFormat="1" applyFont="1" applyBorder="1" applyAlignment="1">
      <alignment horizontal="left" vertical="top"/>
    </xf>
    <xf numFmtId="0" fontId="12" fillId="0" borderId="5" xfId="0" applyFont="1" applyBorder="1" applyAlignment="1">
      <alignment horizontal="center" vertical="center" wrapText="1"/>
    </xf>
    <xf numFmtId="0" fontId="0" fillId="0" borderId="5" xfId="0" applyBorder="1"/>
    <xf numFmtId="0" fontId="10" fillId="0" borderId="5" xfId="0" applyFont="1" applyBorder="1" applyAlignment="1">
      <alignment horizontal="left" vertical="top"/>
    </xf>
    <xf numFmtId="0" fontId="11" fillId="0" borderId="5" xfId="0" applyFont="1" applyBorder="1" applyAlignment="1">
      <alignment horizontal="left" vertical="top" wrapText="1"/>
    </xf>
    <xf numFmtId="0" fontId="0" fillId="0" borderId="5" xfId="0" applyBorder="1" applyAlignment="1">
      <alignment horizontal="left" vertical="top" wrapText="1"/>
    </xf>
    <xf numFmtId="9" fontId="1" fillId="0" borderId="5" xfId="0" applyNumberFormat="1" applyFont="1" applyBorder="1" applyAlignment="1">
      <alignment horizontal="center" vertical="center" wrapText="1"/>
    </xf>
    <xf numFmtId="0" fontId="0" fillId="0" borderId="5" xfId="0" applyBorder="1" applyAlignment="1">
      <alignment vertical="top" wrapText="1"/>
    </xf>
    <xf numFmtId="0" fontId="0" fillId="0" borderId="1" xfId="0" applyBorder="1" applyAlignment="1">
      <alignment horizontal="left" vertical="top" wrapText="1"/>
    </xf>
    <xf numFmtId="9" fontId="1" fillId="0" borderId="1" xfId="0" applyNumberFormat="1" applyFont="1" applyBorder="1" applyAlignment="1">
      <alignment horizontal="center" vertical="center" wrapText="1"/>
    </xf>
    <xf numFmtId="0" fontId="0" fillId="0" borderId="1" xfId="0" applyBorder="1" applyAlignment="1">
      <alignment vertical="top" wrapText="1"/>
    </xf>
    <xf numFmtId="0" fontId="13" fillId="0" borderId="5" xfId="0" applyFont="1" applyBorder="1" applyAlignment="1">
      <alignment horizontal="justify" vertical="top"/>
    </xf>
    <xf numFmtId="9" fontId="1" fillId="0" borderId="5" xfId="1" applyFont="1" applyBorder="1" applyAlignment="1">
      <alignment horizontal="center" vertical="center"/>
    </xf>
    <xf numFmtId="0" fontId="0" fillId="0" borderId="5" xfId="0" applyBorder="1" applyAlignment="1">
      <alignment vertical="center"/>
    </xf>
    <xf numFmtId="0" fontId="13" fillId="0" borderId="5" xfId="0" applyFont="1" applyBorder="1" applyAlignment="1">
      <alignment horizontal="justify" vertical="top" wrapText="1"/>
    </xf>
    <xf numFmtId="0" fontId="14" fillId="0" borderId="5" xfId="0" applyFont="1" applyBorder="1" applyAlignment="1">
      <alignment vertical="top" wrapText="1" readingOrder="1"/>
    </xf>
    <xf numFmtId="0" fontId="15" fillId="0" borderId="5" xfId="0" applyFont="1" applyBorder="1" applyAlignment="1">
      <alignment vertical="top" wrapText="1" readingOrder="1"/>
    </xf>
    <xf numFmtId="14" fontId="15" fillId="0" borderId="5" xfId="0" applyNumberFormat="1" applyFont="1" applyBorder="1" applyAlignment="1">
      <alignment horizontal="left" vertical="top" wrapText="1" readingOrder="1"/>
    </xf>
    <xf numFmtId="17" fontId="17" fillId="0" borderId="5" xfId="2" applyNumberFormat="1" applyFont="1" applyBorder="1" applyAlignment="1">
      <alignment horizontal="justify" vertical="top" wrapText="1" readingOrder="1"/>
    </xf>
    <xf numFmtId="0" fontId="17" fillId="0" borderId="5" xfId="2" applyFont="1" applyBorder="1" applyAlignment="1">
      <alignment horizontal="justify" vertical="top" wrapText="1" readingOrder="1"/>
    </xf>
    <xf numFmtId="0" fontId="14" fillId="0" borderId="5" xfId="0" applyFont="1" applyBorder="1" applyAlignment="1">
      <alignment horizontal="justify" vertical="top" readingOrder="1"/>
    </xf>
    <xf numFmtId="0" fontId="3" fillId="0" borderId="5" xfId="0" applyFont="1" applyBorder="1" applyAlignment="1">
      <alignment horizontal="center" vertical="center"/>
    </xf>
    <xf numFmtId="0" fontId="18" fillId="0" borderId="5" xfId="2" applyFont="1" applyBorder="1" applyAlignment="1">
      <alignment horizontal="center" vertical="center" wrapText="1"/>
    </xf>
    <xf numFmtId="165" fontId="3" fillId="0" borderId="5" xfId="0" applyNumberFormat="1" applyFont="1" applyBorder="1" applyAlignment="1">
      <alignment horizontal="center" vertical="center"/>
    </xf>
    <xf numFmtId="0" fontId="11" fillId="0" borderId="5" xfId="0" applyFont="1" applyBorder="1" applyAlignment="1">
      <alignment horizontal="justify" vertical="top"/>
    </xf>
    <xf numFmtId="166" fontId="11" fillId="0" borderId="5" xfId="0" applyNumberFormat="1" applyFont="1" applyBorder="1" applyAlignment="1">
      <alignment horizontal="justify" vertical="top"/>
    </xf>
    <xf numFmtId="14" fontId="19" fillId="2" borderId="5" xfId="0" applyNumberFormat="1" applyFont="1" applyFill="1" applyBorder="1" applyAlignment="1">
      <alignment horizontal="center" vertical="top"/>
    </xf>
    <xf numFmtId="0" fontId="19" fillId="2" borderId="5" xfId="0" applyFont="1" applyFill="1" applyBorder="1" applyAlignment="1">
      <alignment horizontal="center" vertical="top" wrapText="1"/>
    </xf>
    <xf numFmtId="0" fontId="20" fillId="0" borderId="5" xfId="0" applyFont="1" applyBorder="1" applyAlignment="1">
      <alignment horizontal="left" vertical="top" wrapText="1"/>
    </xf>
    <xf numFmtId="0" fontId="1" fillId="0" borderId="5" xfId="0" applyFont="1" applyBorder="1" applyAlignment="1">
      <alignment horizontal="center" vertical="center"/>
    </xf>
    <xf numFmtId="0" fontId="0" fillId="0" borderId="7" xfId="0" applyBorder="1" applyAlignment="1">
      <alignment horizontal="center" vertical="center"/>
    </xf>
    <xf numFmtId="0" fontId="0" fillId="0" borderId="5" xfId="0" applyBorder="1" applyAlignment="1">
      <alignment horizontal="center" vertical="top" wrapText="1"/>
    </xf>
    <xf numFmtId="0" fontId="21" fillId="0" borderId="5" xfId="0" applyFont="1" applyBorder="1" applyAlignment="1">
      <alignment horizontal="center" vertical="top" wrapText="1"/>
    </xf>
    <xf numFmtId="0" fontId="0" fillId="0" borderId="5" xfId="0" applyBorder="1" applyAlignment="1">
      <alignment vertical="top"/>
    </xf>
    <xf numFmtId="0" fontId="1" fillId="0" borderId="5" xfId="0" applyFont="1" applyBorder="1" applyAlignment="1">
      <alignment horizontal="center" vertical="center" wrapText="1"/>
    </xf>
    <xf numFmtId="0" fontId="0" fillId="0" borderId="5" xfId="0" applyBorder="1" applyAlignment="1">
      <alignment horizontal="center" vertical="center" wrapText="1"/>
    </xf>
    <xf numFmtId="0" fontId="0" fillId="0" borderId="5" xfId="0" applyFill="1" applyBorder="1" applyAlignment="1">
      <alignment horizontal="center" vertical="top" wrapText="1"/>
    </xf>
    <xf numFmtId="0" fontId="22" fillId="0" borderId="5" xfId="0" applyFont="1" applyBorder="1" applyAlignment="1">
      <alignment horizontal="center" vertical="top" wrapText="1"/>
    </xf>
    <xf numFmtId="0" fontId="23" fillId="0" borderId="5" xfId="0" applyFont="1" applyBorder="1" applyAlignment="1">
      <alignment horizontal="center" vertical="top" wrapText="1"/>
    </xf>
    <xf numFmtId="0" fontId="24" fillId="0" borderId="5" xfId="0" applyFont="1" applyBorder="1" applyAlignment="1">
      <alignment horizontal="center" vertical="top" wrapText="1"/>
    </xf>
    <xf numFmtId="0" fontId="22" fillId="0" borderId="5" xfId="0" applyFont="1" applyBorder="1" applyAlignment="1">
      <alignment wrapText="1"/>
    </xf>
    <xf numFmtId="0" fontId="25" fillId="0" borderId="5" xfId="0" applyFont="1" applyBorder="1" applyAlignment="1">
      <alignment wrapText="1"/>
    </xf>
    <xf numFmtId="0" fontId="0" fillId="0" borderId="5" xfId="0" applyBorder="1" applyAlignment="1">
      <alignment horizontal="justify" vertical="top"/>
    </xf>
    <xf numFmtId="0" fontId="0" fillId="0" borderId="5" xfId="0" applyBorder="1" applyAlignment="1">
      <alignment horizontal="center" vertical="top"/>
    </xf>
    <xf numFmtId="14" fontId="0" fillId="0" borderId="5" xfId="0" applyNumberFormat="1" applyBorder="1" applyAlignment="1">
      <alignment horizontal="center" vertical="top"/>
    </xf>
    <xf numFmtId="0" fontId="0" fillId="0" borderId="5" xfId="0" applyFill="1" applyBorder="1" applyAlignment="1">
      <alignment horizontal="center" vertical="center"/>
    </xf>
    <xf numFmtId="14" fontId="0" fillId="0" borderId="5" xfId="0" applyNumberFormat="1" applyBorder="1" applyAlignment="1">
      <alignment horizontal="justify" vertical="top"/>
    </xf>
    <xf numFmtId="0" fontId="0" fillId="0" borderId="5" xfId="0" applyBorder="1" applyAlignment="1">
      <alignment horizontal="justify" vertical="top" wrapText="1"/>
    </xf>
    <xf numFmtId="14" fontId="0" fillId="0" borderId="5" xfId="0" applyNumberFormat="1" applyBorder="1" applyAlignment="1">
      <alignment horizontal="center" vertical="top" wrapText="1"/>
    </xf>
    <xf numFmtId="0" fontId="0" fillId="0" borderId="5" xfId="0" applyBorder="1" applyAlignment="1"/>
    <xf numFmtId="0" fontId="1" fillId="0" borderId="5" xfId="0" applyFont="1" applyBorder="1" applyAlignment="1">
      <alignment horizontal="center" vertical="top"/>
    </xf>
    <xf numFmtId="0" fontId="26" fillId="0" borderId="5" xfId="0" applyNumberFormat="1" applyFont="1" applyBorder="1" applyAlignment="1">
      <alignment horizontal="center" vertical="center"/>
    </xf>
    <xf numFmtId="0" fontId="26" fillId="0" borderId="5" xfId="0" applyFont="1" applyBorder="1" applyAlignment="1">
      <alignment horizontal="center" vertical="center" wrapText="1"/>
    </xf>
    <xf numFmtId="0" fontId="1" fillId="0" borderId="5" xfId="0" applyFont="1" applyBorder="1" applyAlignment="1">
      <alignment horizontal="justify" vertical="top" wrapText="1"/>
    </xf>
    <xf numFmtId="0" fontId="1" fillId="0" borderId="5" xfId="0" applyFont="1" applyBorder="1" applyAlignment="1">
      <alignment vertical="top" wrapText="1"/>
    </xf>
    <xf numFmtId="0" fontId="1" fillId="0" borderId="5" xfId="0" applyFont="1" applyBorder="1" applyAlignment="1">
      <alignment horizontal="left" vertical="top" wrapText="1"/>
    </xf>
    <xf numFmtId="167" fontId="28" fillId="0" borderId="5" xfId="3" applyNumberFormat="1" applyFont="1" applyBorder="1" applyAlignment="1" applyProtection="1">
      <alignment horizontal="center" textRotation="90" wrapText="1"/>
    </xf>
    <xf numFmtId="167" fontId="17" fillId="0" borderId="5" xfId="3" applyNumberFormat="1" applyFont="1" applyBorder="1" applyAlignment="1" applyProtection="1">
      <alignment horizontal="center" vertical="top" textRotation="90" wrapText="1"/>
    </xf>
    <xf numFmtId="0" fontId="29" fillId="0" borderId="5" xfId="0" applyFont="1" applyBorder="1" applyAlignment="1">
      <alignment horizontal="left" vertical="top" wrapText="1"/>
    </xf>
    <xf numFmtId="9" fontId="12" fillId="0" borderId="5" xfId="0" applyNumberFormat="1" applyFont="1" applyBorder="1" applyAlignment="1">
      <alignment horizontal="center" vertical="center"/>
    </xf>
    <xf numFmtId="0" fontId="10" fillId="0" borderId="5" xfId="0" applyFont="1" applyBorder="1" applyAlignment="1">
      <alignment horizontal="center" vertical="top" wrapText="1"/>
    </xf>
    <xf numFmtId="9" fontId="12" fillId="0" borderId="5" xfId="0" applyNumberFormat="1" applyFont="1" applyBorder="1" applyAlignment="1">
      <alignment horizontal="center" vertical="center" wrapText="1"/>
    </xf>
    <xf numFmtId="167" fontId="17" fillId="0" borderId="5" xfId="0" applyNumberFormat="1" applyFont="1" applyBorder="1" applyAlignment="1">
      <alignment horizontal="center" vertical="top" textRotation="90" wrapText="1"/>
    </xf>
    <xf numFmtId="9" fontId="28" fillId="0" borderId="5" xfId="0" applyNumberFormat="1" applyFont="1" applyBorder="1" applyAlignment="1">
      <alignment horizontal="center" vertical="center" wrapText="1"/>
    </xf>
    <xf numFmtId="167" fontId="10" fillId="0" borderId="5" xfId="0" applyNumberFormat="1" applyFont="1" applyBorder="1" applyAlignment="1">
      <alignment horizontal="center" vertical="top" textRotation="90" wrapText="1"/>
    </xf>
    <xf numFmtId="14" fontId="30" fillId="0" borderId="5" xfId="0" applyNumberFormat="1" applyFont="1" applyBorder="1" applyAlignment="1">
      <alignment horizontal="center" vertical="top" textRotation="90"/>
    </xf>
    <xf numFmtId="0" fontId="10" fillId="0" borderId="5" xfId="0" applyFont="1" applyBorder="1" applyAlignment="1">
      <alignment vertical="top"/>
    </xf>
    <xf numFmtId="0" fontId="10" fillId="0" borderId="5" xfId="0" applyFont="1" applyBorder="1" applyAlignment="1">
      <alignment vertical="top" textRotation="90"/>
    </xf>
    <xf numFmtId="0" fontId="0" fillId="0" borderId="5" xfId="0" applyBorder="1" applyAlignment="1">
      <alignment vertical="top" textRotation="90"/>
    </xf>
    <xf numFmtId="14" fontId="1" fillId="0" borderId="5" xfId="0" applyNumberFormat="1" applyFont="1" applyBorder="1" applyAlignment="1">
      <alignment horizontal="center" vertical="center" textRotation="90" wrapText="1"/>
    </xf>
    <xf numFmtId="0" fontId="2" fillId="0" borderId="2" xfId="0" applyFont="1" applyBorder="1" applyAlignment="1">
      <alignment horizontal="justify" vertical="top" wrapText="1"/>
    </xf>
    <xf numFmtId="0" fontId="31" fillId="0" borderId="5" xfId="0" applyFont="1" applyBorder="1" applyAlignment="1">
      <alignment horizontal="justify" vertical="top" wrapText="1"/>
    </xf>
    <xf numFmtId="0" fontId="2" fillId="0" borderId="3" xfId="0" applyFont="1" applyFill="1" applyBorder="1" applyAlignment="1">
      <alignment horizontal="justify" vertical="top"/>
    </xf>
    <xf numFmtId="0" fontId="2" fillId="0" borderId="5" xfId="0" applyFont="1" applyBorder="1" applyAlignment="1">
      <alignment horizontal="justify" vertical="top"/>
    </xf>
    <xf numFmtId="0" fontId="2" fillId="0" borderId="5" xfId="0" applyFont="1" applyBorder="1" applyAlignment="1">
      <alignment horizontal="justify" vertical="top" wrapText="1"/>
    </xf>
    <xf numFmtId="0" fontId="2" fillId="0" borderId="2" xfId="0" applyFont="1" applyFill="1" applyBorder="1" applyAlignment="1">
      <alignment horizontal="justify" vertical="top"/>
    </xf>
    <xf numFmtId="0" fontId="2" fillId="0" borderId="3" xfId="0" applyFont="1" applyBorder="1" applyAlignment="1">
      <alignment horizontal="justify" vertical="top"/>
    </xf>
    <xf numFmtId="165" fontId="2" fillId="0" borderId="5" xfId="0" applyNumberFormat="1" applyFont="1" applyBorder="1" applyAlignment="1">
      <alignment horizontal="justify" vertical="top"/>
    </xf>
    <xf numFmtId="0" fontId="2" fillId="2" borderId="3" xfId="0" applyFont="1" applyFill="1" applyBorder="1" applyAlignment="1">
      <alignment horizontal="justify" vertical="top"/>
    </xf>
    <xf numFmtId="0" fontId="2" fillId="2" borderId="5" xfId="0" applyFont="1" applyFill="1" applyBorder="1" applyAlignment="1">
      <alignment horizontal="justify" vertical="top"/>
    </xf>
    <xf numFmtId="0" fontId="21" fillId="0" borderId="5" xfId="0" applyFont="1" applyBorder="1" applyAlignment="1">
      <alignment horizontal="left" vertical="top" wrapText="1"/>
    </xf>
    <xf numFmtId="0" fontId="0" fillId="0" borderId="5" xfId="0" applyFill="1" applyBorder="1" applyAlignment="1">
      <alignment horizontal="left" vertical="top" wrapText="1"/>
    </xf>
    <xf numFmtId="0" fontId="20" fillId="0" borderId="5" xfId="0" applyFont="1" applyFill="1" applyBorder="1" applyAlignment="1">
      <alignment horizontal="justify" vertical="top"/>
    </xf>
    <xf numFmtId="0" fontId="20" fillId="0" borderId="5" xfId="0" applyFont="1" applyBorder="1" applyAlignment="1">
      <alignment horizontal="justify" vertical="top"/>
    </xf>
    <xf numFmtId="0" fontId="20" fillId="0" borderId="5" xfId="0" applyFont="1" applyBorder="1" applyAlignment="1">
      <alignment horizontal="justify" vertical="top" wrapText="1"/>
    </xf>
    <xf numFmtId="0" fontId="32" fillId="0" borderId="5" xfId="0" applyFont="1" applyBorder="1" applyAlignment="1">
      <alignment horizontal="center" vertical="center"/>
    </xf>
    <xf numFmtId="0" fontId="20" fillId="0" borderId="5" xfId="0" applyFont="1" applyBorder="1" applyAlignment="1">
      <alignment horizontal="center" vertical="center"/>
    </xf>
    <xf numFmtId="0" fontId="33" fillId="0" borderId="5" xfId="0" applyFont="1" applyBorder="1" applyAlignment="1">
      <alignment horizontal="left" vertical="top" wrapText="1"/>
    </xf>
    <xf numFmtId="0" fontId="34" fillId="0" borderId="5" xfId="0" applyFont="1" applyBorder="1" applyAlignment="1">
      <alignment horizontal="left" vertical="top" wrapText="1"/>
    </xf>
    <xf numFmtId="0" fontId="35" fillId="0" borderId="5" xfId="0" applyFont="1" applyBorder="1" applyAlignment="1">
      <alignment horizontal="left" vertical="top" wrapText="1"/>
    </xf>
    <xf numFmtId="0" fontId="35" fillId="0" borderId="5" xfId="0" applyFont="1" applyBorder="1" applyAlignment="1">
      <alignment horizontal="justify" vertical="top"/>
    </xf>
    <xf numFmtId="49" fontId="35" fillId="0" borderId="5" xfId="0" applyNumberFormat="1" applyFont="1" applyBorder="1" applyAlignment="1">
      <alignment horizontal="left" vertical="top"/>
    </xf>
    <xf numFmtId="49" fontId="36" fillId="0" borderId="5" xfId="0" applyNumberFormat="1" applyFont="1" applyBorder="1" applyAlignment="1">
      <alignment horizontal="left" vertical="top"/>
    </xf>
    <xf numFmtId="49" fontId="37" fillId="0" borderId="5" xfId="0" applyNumberFormat="1" applyFont="1" applyBorder="1" applyAlignment="1">
      <alignment horizontal="left" vertical="top"/>
    </xf>
    <xf numFmtId="0" fontId="38" fillId="0" borderId="5" xfId="0" applyFont="1" applyBorder="1" applyAlignment="1">
      <alignment horizontal="left" vertical="top" wrapText="1"/>
    </xf>
    <xf numFmtId="0" fontId="39" fillId="0" borderId="5" xfId="0" applyFont="1" applyBorder="1" applyAlignment="1">
      <alignment horizontal="center" vertical="center" wrapText="1"/>
    </xf>
    <xf numFmtId="0" fontId="34" fillId="0" borderId="5" xfId="0" applyFont="1" applyBorder="1" applyAlignment="1">
      <alignment horizontal="center" vertical="justify" wrapText="1"/>
    </xf>
    <xf numFmtId="0" fontId="40" fillId="0" borderId="5" xfId="0" applyFont="1" applyBorder="1" applyAlignment="1">
      <alignment horizontal="left" vertical="top" wrapText="1"/>
    </xf>
    <xf numFmtId="0" fontId="34" fillId="0" borderId="5" xfId="0" applyFont="1" applyBorder="1"/>
    <xf numFmtId="0" fontId="41" fillId="0" borderId="5" xfId="0" applyFont="1" applyBorder="1" applyAlignment="1">
      <alignment horizontal="center" vertical="top" wrapText="1"/>
    </xf>
    <xf numFmtId="0" fontId="42" fillId="0" borderId="5" xfId="0" applyFont="1" applyBorder="1" applyAlignment="1">
      <alignment horizontal="center" vertical="top" shrinkToFit="1"/>
    </xf>
    <xf numFmtId="0" fontId="42" fillId="0" borderId="5" xfId="0" applyFont="1" applyBorder="1" applyAlignment="1">
      <alignment horizontal="center" vertical="top" wrapText="1"/>
    </xf>
    <xf numFmtId="0" fontId="43" fillId="0" borderId="5" xfId="0" applyFont="1" applyBorder="1" applyAlignment="1">
      <alignment vertical="top" wrapText="1"/>
    </xf>
    <xf numFmtId="15" fontId="43" fillId="0" borderId="5" xfId="0" applyNumberFormat="1" applyFont="1" applyBorder="1" applyAlignment="1">
      <alignment horizontal="left" vertical="top" wrapText="1"/>
    </xf>
    <xf numFmtId="0" fontId="44" fillId="0" borderId="5" xfId="0" applyFont="1" applyBorder="1" applyAlignment="1">
      <alignment horizontal="center" vertical="center" wrapText="1"/>
    </xf>
    <xf numFmtId="0" fontId="42" fillId="0" borderId="5" xfId="0" applyFont="1" applyBorder="1" applyAlignment="1">
      <alignment vertical="center"/>
    </xf>
    <xf numFmtId="0" fontId="44" fillId="0" borderId="5" xfId="0" applyFont="1" applyBorder="1" applyAlignment="1">
      <alignment horizontal="center" vertical="top" shrinkToFit="1"/>
    </xf>
    <xf numFmtId="0" fontId="0" fillId="0" borderId="5" xfId="0" applyFill="1" applyBorder="1" applyAlignment="1">
      <alignment horizontal="justify" vertical="top" wrapText="1"/>
    </xf>
    <xf numFmtId="0" fontId="0" fillId="0" borderId="5" xfId="0" applyFill="1" applyBorder="1" applyAlignment="1">
      <alignment horizontal="justify" vertical="top"/>
    </xf>
    <xf numFmtId="9" fontId="1" fillId="0" borderId="5" xfId="0" applyNumberFormat="1" applyFont="1" applyBorder="1" applyAlignment="1">
      <alignment horizontal="justify" vertical="center"/>
    </xf>
    <xf numFmtId="0" fontId="0" fillId="0" borderId="5" xfId="0" applyBorder="1" applyAlignment="1">
      <alignment horizontal="center" vertical="center"/>
    </xf>
    <xf numFmtId="0" fontId="46" fillId="0" borderId="5" xfId="0" applyFont="1" applyBorder="1" applyAlignment="1">
      <alignment horizontal="left" vertical="top" wrapText="1"/>
    </xf>
    <xf numFmtId="0" fontId="47" fillId="0" borderId="5" xfId="0" applyFont="1" applyBorder="1" applyAlignment="1">
      <alignment horizontal="left" vertical="top" wrapText="1"/>
    </xf>
    <xf numFmtId="15" fontId="46" fillId="0" borderId="5" xfId="0" applyNumberFormat="1" applyFont="1" applyBorder="1" applyAlignment="1">
      <alignment horizontal="left" vertical="top" wrapText="1"/>
    </xf>
    <xf numFmtId="9" fontId="47" fillId="0" borderId="5" xfId="0" applyNumberFormat="1" applyFont="1" applyBorder="1" applyAlignment="1">
      <alignment horizontal="center" vertical="center" wrapText="1"/>
    </xf>
    <xf numFmtId="0" fontId="39" fillId="0" borderId="5" xfId="0" applyFont="1" applyBorder="1" applyAlignment="1">
      <alignment horizontal="left" vertical="top" wrapText="1"/>
    </xf>
    <xf numFmtId="0" fontId="46" fillId="0" borderId="5" xfId="0" applyFont="1" applyBorder="1" applyAlignment="1">
      <alignment horizontal="center" vertical="center" wrapText="1"/>
    </xf>
    <xf numFmtId="0" fontId="47" fillId="0" borderId="5" xfId="0" applyFont="1" applyBorder="1" applyAlignment="1">
      <alignment horizontal="left" vertical="center" wrapText="1"/>
    </xf>
    <xf numFmtId="0" fontId="46" fillId="0" borderId="5" xfId="0" applyFont="1" applyBorder="1" applyAlignment="1">
      <alignment horizontal="left" vertical="center" wrapText="1"/>
    </xf>
    <xf numFmtId="0" fontId="47" fillId="0" borderId="5" xfId="0" applyFont="1" applyBorder="1" applyAlignment="1">
      <alignment horizontal="center" vertical="center" wrapText="1"/>
    </xf>
    <xf numFmtId="0" fontId="46" fillId="0" borderId="5" xfId="0" applyFont="1" applyBorder="1" applyAlignment="1">
      <alignment vertical="top" wrapText="1"/>
    </xf>
    <xf numFmtId="0" fontId="0" fillId="0" borderId="5" xfId="0" applyFont="1" applyBorder="1" applyAlignment="1">
      <alignment horizontal="justify" vertical="top"/>
    </xf>
    <xf numFmtId="0" fontId="48" fillId="0" borderId="5" xfId="0" applyFont="1" applyBorder="1" applyAlignment="1">
      <alignment horizontal="justify" vertical="top"/>
    </xf>
    <xf numFmtId="0" fontId="49" fillId="0" borderId="5" xfId="0" applyFont="1" applyBorder="1" applyAlignment="1">
      <alignment horizontal="justify" vertical="top" wrapText="1"/>
    </xf>
    <xf numFmtId="0" fontId="48" fillId="0" borderId="5" xfId="0" applyFont="1" applyBorder="1" applyAlignment="1">
      <alignment horizontal="center" vertical="center"/>
    </xf>
    <xf numFmtId="17" fontId="0" fillId="0" borderId="5" xfId="0" applyNumberFormat="1" applyBorder="1" applyAlignment="1">
      <alignment horizontal="justify" vertical="top"/>
    </xf>
    <xf numFmtId="9" fontId="1" fillId="0" borderId="5" xfId="0" applyNumberFormat="1" applyFont="1" applyBorder="1" applyAlignment="1">
      <alignment horizontal="center" vertical="center"/>
    </xf>
    <xf numFmtId="0" fontId="0" fillId="0" borderId="5" xfId="0" applyFont="1" applyBorder="1" applyAlignment="1">
      <alignment horizontal="justify" vertical="top" wrapText="1"/>
    </xf>
    <xf numFmtId="14" fontId="0" fillId="0" borderId="5" xfId="0" applyNumberFormat="1" applyFont="1" applyBorder="1" applyAlignment="1">
      <alignment horizontal="justify" vertical="top"/>
    </xf>
    <xf numFmtId="0" fontId="50" fillId="0" borderId="5" xfId="3" applyFont="1" applyBorder="1" applyAlignment="1" applyProtection="1">
      <alignment vertical="top"/>
    </xf>
    <xf numFmtId="14" fontId="0" fillId="0" borderId="5" xfId="0" applyNumberFormat="1" applyFill="1" applyBorder="1" applyAlignment="1">
      <alignment horizontal="justify" vertical="top"/>
    </xf>
    <xf numFmtId="9" fontId="1" fillId="0" borderId="5" xfId="0" applyNumberFormat="1" applyFont="1" applyFill="1" applyBorder="1" applyAlignment="1">
      <alignment horizontal="center" vertical="center"/>
    </xf>
    <xf numFmtId="0" fontId="0" fillId="0" borderId="5" xfId="0" applyFill="1" applyBorder="1" applyAlignment="1">
      <alignment vertical="top"/>
    </xf>
    <xf numFmtId="0" fontId="5" fillId="0" borderId="5" xfId="0" applyFont="1" applyBorder="1" applyAlignment="1">
      <alignment horizontal="justify" vertical="top" wrapText="1"/>
    </xf>
    <xf numFmtId="0" fontId="5" fillId="0" borderId="5" xfId="0" applyFont="1" applyBorder="1" applyAlignment="1">
      <alignment horizontal="justify" vertical="top"/>
    </xf>
    <xf numFmtId="14" fontId="5" fillId="0" borderId="5" xfId="0" applyNumberFormat="1" applyFont="1" applyBorder="1" applyAlignment="1">
      <alignment horizontal="justify" vertical="top" wrapText="1"/>
    </xf>
    <xf numFmtId="16" fontId="5" fillId="0" borderId="5" xfId="0" applyNumberFormat="1" applyFont="1" applyBorder="1" applyAlignment="1">
      <alignment horizontal="justify" vertical="top"/>
    </xf>
    <xf numFmtId="9" fontId="5" fillId="0" borderId="5" xfId="0" applyNumberFormat="1" applyFont="1" applyBorder="1" applyAlignment="1">
      <alignment horizontal="justify" vertical="top"/>
    </xf>
    <xf numFmtId="0" fontId="2" fillId="0" borderId="5" xfId="0" applyFont="1" applyBorder="1" applyAlignment="1">
      <alignment horizontal="left" vertical="top" wrapText="1"/>
    </xf>
    <xf numFmtId="0" fontId="2" fillId="0" borderId="5" xfId="0" applyNumberFormat="1" applyFont="1" applyBorder="1" applyAlignment="1">
      <alignment horizontal="left" vertical="top" wrapText="1"/>
    </xf>
    <xf numFmtId="14" fontId="2" fillId="0" borderId="5" xfId="0" applyNumberFormat="1" applyFont="1" applyBorder="1" applyAlignment="1">
      <alignment horizontal="left" vertical="top" wrapText="1"/>
    </xf>
    <xf numFmtId="0" fontId="2" fillId="0" borderId="5" xfId="0" applyFont="1" applyBorder="1" applyAlignment="1">
      <alignment horizontal="center" vertical="center" wrapText="1"/>
    </xf>
    <xf numFmtId="9" fontId="2" fillId="0" borderId="5" xfId="0" applyNumberFormat="1" applyFont="1" applyBorder="1" applyAlignment="1">
      <alignment horizontal="center" vertical="center" wrapText="1"/>
    </xf>
    <xf numFmtId="0" fontId="2" fillId="0" borderId="5" xfId="0" applyFont="1" applyBorder="1"/>
    <xf numFmtId="0" fontId="13" fillId="0" borderId="5" xfId="0" applyFont="1" applyBorder="1" applyAlignment="1">
      <alignment horizontal="left" vertical="top" wrapText="1"/>
    </xf>
    <xf numFmtId="0" fontId="51" fillId="0" borderId="5" xfId="0" applyFont="1" applyBorder="1" applyAlignment="1">
      <alignment horizontal="left" vertical="top" wrapText="1"/>
    </xf>
    <xf numFmtId="0" fontId="51" fillId="0" borderId="3" xfId="0" applyNumberFormat="1" applyFont="1" applyBorder="1" applyAlignment="1">
      <alignment horizontal="left" vertical="top" wrapText="1"/>
    </xf>
    <xf numFmtId="16" fontId="2" fillId="0" borderId="5" xfId="0" applyNumberFormat="1" applyFont="1" applyBorder="1" applyAlignment="1">
      <alignment horizontal="left" vertical="top" wrapText="1"/>
    </xf>
    <xf numFmtId="9" fontId="3" fillId="0" borderId="5" xfId="0" applyNumberFormat="1" applyFont="1" applyBorder="1" applyAlignment="1">
      <alignment horizontal="center" vertical="center" wrapText="1"/>
    </xf>
    <xf numFmtId="0" fontId="2" fillId="0" borderId="5" xfId="0" applyFont="1" applyBorder="1" applyAlignment="1">
      <alignment wrapText="1"/>
    </xf>
    <xf numFmtId="0" fontId="52" fillId="0" borderId="5" xfId="0" applyFont="1" applyBorder="1" applyAlignment="1">
      <alignment horizontal="left" vertical="top" wrapText="1"/>
    </xf>
    <xf numFmtId="0" fontId="52" fillId="0" borderId="3" xfId="0" applyNumberFormat="1" applyFont="1" applyBorder="1" applyAlignment="1">
      <alignment horizontal="left" vertical="top" wrapText="1"/>
    </xf>
    <xf numFmtId="0" fontId="53" fillId="0" borderId="5" xfId="0" applyFont="1" applyBorder="1" applyAlignment="1">
      <alignment horizontal="left" vertical="top" wrapText="1"/>
    </xf>
    <xf numFmtId="16" fontId="53" fillId="0" borderId="5" xfId="0" applyNumberFormat="1" applyFont="1" applyBorder="1" applyAlignment="1">
      <alignment horizontal="left" vertical="top" wrapText="1"/>
    </xf>
    <xf numFmtId="9" fontId="54" fillId="0" borderId="5" xfId="0" applyNumberFormat="1" applyFont="1" applyBorder="1" applyAlignment="1">
      <alignment horizontal="center" vertical="center" wrapText="1"/>
    </xf>
    <xf numFmtId="0" fontId="12" fillId="0" borderId="8" xfId="0" applyFont="1" applyBorder="1" applyAlignment="1">
      <alignment horizontal="center" vertical="center" wrapText="1"/>
    </xf>
    <xf numFmtId="0" fontId="12" fillId="0" borderId="5" xfId="0" applyNumberFormat="1" applyFont="1" applyBorder="1" applyAlignment="1">
      <alignment horizontal="center" vertical="center"/>
    </xf>
    <xf numFmtId="0" fontId="12" fillId="0" borderId="5" xfId="0" applyFont="1" applyBorder="1" applyAlignment="1">
      <alignment horizontal="center" vertical="center"/>
    </xf>
    <xf numFmtId="0" fontId="55" fillId="0" borderId="5" xfId="0" applyFont="1" applyBorder="1" applyAlignment="1">
      <alignment wrapText="1"/>
    </xf>
    <xf numFmtId="49" fontId="19" fillId="0" borderId="5" xfId="0" applyNumberFormat="1" applyFont="1" applyFill="1" applyBorder="1" applyAlignment="1">
      <alignment horizontal="justify" vertical="top"/>
    </xf>
    <xf numFmtId="0" fontId="56" fillId="0" borderId="5" xfId="0" applyNumberFormat="1" applyFont="1" applyFill="1" applyBorder="1" applyAlignment="1">
      <alignment horizontal="center" vertical="top"/>
    </xf>
    <xf numFmtId="0" fontId="19" fillId="0" borderId="5" xfId="0" applyFont="1" applyFill="1" applyBorder="1" applyAlignment="1">
      <alignment horizontal="center" vertical="top" wrapText="1"/>
    </xf>
    <xf numFmtId="166" fontId="19" fillId="2" borderId="5" xfId="0" applyNumberFormat="1" applyFont="1" applyFill="1" applyBorder="1" applyAlignment="1">
      <alignment horizontal="center" vertical="top"/>
    </xf>
    <xf numFmtId="0" fontId="20" fillId="0" borderId="2" xfId="0" applyFont="1" applyBorder="1" applyAlignment="1">
      <alignment horizontal="left" vertical="top" wrapText="1"/>
    </xf>
    <xf numFmtId="0" fontId="1" fillId="0" borderId="7" xfId="0" applyFont="1" applyBorder="1" applyAlignment="1">
      <alignment horizontal="center" vertical="center"/>
    </xf>
    <xf numFmtId="0" fontId="56" fillId="0" borderId="5" xfId="0" applyFont="1" applyFill="1" applyBorder="1" applyAlignment="1">
      <alignment horizontal="center" vertical="top"/>
    </xf>
    <xf numFmtId="166" fontId="56" fillId="0" borderId="0" xfId="0" applyNumberFormat="1" applyFont="1" applyAlignment="1">
      <alignment horizontal="center" vertical="top"/>
    </xf>
    <xf numFmtId="0" fontId="57" fillId="0" borderId="5" xfId="0" applyFont="1" applyBorder="1" applyAlignment="1">
      <alignment horizontal="justify" vertical="top"/>
    </xf>
    <xf numFmtId="168" fontId="57" fillId="0" borderId="5" xfId="0" applyNumberFormat="1" applyFont="1" applyBorder="1" applyAlignment="1">
      <alignment horizontal="justify" vertical="top" wrapText="1"/>
    </xf>
    <xf numFmtId="15" fontId="0" fillId="0" borderId="5" xfId="0" applyNumberFormat="1" applyBorder="1" applyAlignment="1">
      <alignment horizontal="justify" vertical="top"/>
    </xf>
    <xf numFmtId="0" fontId="58" fillId="0" borderId="5" xfId="0" applyFont="1" applyBorder="1" applyAlignment="1">
      <alignment horizontal="justify" vertical="top" wrapText="1"/>
    </xf>
    <xf numFmtId="0" fontId="59" fillId="0" borderId="5" xfId="0" applyFont="1" applyBorder="1" applyAlignment="1">
      <alignment vertical="top" wrapText="1"/>
    </xf>
    <xf numFmtId="0" fontId="8" fillId="0" borderId="5" xfId="0" applyFont="1" applyBorder="1" applyAlignment="1">
      <alignment horizontal="center"/>
    </xf>
    <xf numFmtId="0" fontId="1" fillId="0" borderId="5" xfId="0" applyFont="1" applyBorder="1"/>
    <xf numFmtId="0" fontId="0" fillId="0" borderId="5" xfId="0" applyBorder="1" applyAlignment="1">
      <alignment horizontal="center"/>
    </xf>
    <xf numFmtId="0" fontId="8" fillId="0" borderId="5" xfId="0" applyFont="1" applyBorder="1" applyAlignment="1">
      <alignment horizontal="left"/>
    </xf>
    <xf numFmtId="0" fontId="1" fillId="0" borderId="5" xfId="0" applyFont="1" applyBorder="1" applyAlignment="1">
      <alignment horizontal="left"/>
    </xf>
    <xf numFmtId="0" fontId="0" fillId="0" borderId="5" xfId="0" applyBorder="1" applyAlignment="1">
      <alignment horizontal="left" vertical="center"/>
    </xf>
    <xf numFmtId="0" fontId="1" fillId="0" borderId="5" xfId="0" applyFont="1" applyBorder="1" applyAlignment="1">
      <alignment horizontal="left" vertical="center"/>
    </xf>
    <xf numFmtId="0" fontId="1" fillId="0" borderId="5" xfId="0" applyFont="1" applyBorder="1" applyAlignment="1">
      <alignment horizontal="center"/>
    </xf>
    <xf numFmtId="0" fontId="1" fillId="0" borderId="5" xfId="0" applyFont="1"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3" xfId="0" applyBorder="1" applyAlignment="1">
      <alignment horizontal="center"/>
    </xf>
    <xf numFmtId="0" fontId="5" fillId="0" borderId="2" xfId="0" applyFont="1" applyBorder="1" applyAlignment="1">
      <alignment horizontal="center" vertical="top" wrapText="1"/>
    </xf>
    <xf numFmtId="0" fontId="5" fillId="0" borderId="4" xfId="0" applyFont="1" applyBorder="1" applyAlignment="1">
      <alignment horizontal="center" vertical="top" wrapText="1"/>
    </xf>
    <xf numFmtId="0" fontId="5" fillId="0" borderId="3" xfId="0" applyFont="1" applyBorder="1" applyAlignment="1">
      <alignment horizontal="center" vertical="top" wrapText="1"/>
    </xf>
    <xf numFmtId="0" fontId="2" fillId="0" borderId="0" xfId="0" applyFont="1" applyAlignment="1">
      <alignment horizontal="justify" vertical="top"/>
    </xf>
    <xf numFmtId="0" fontId="8" fillId="0" borderId="0" xfId="0" applyFont="1" applyAlignment="1">
      <alignment horizontal="center"/>
    </xf>
    <xf numFmtId="0" fontId="45" fillId="0" borderId="2" xfId="0" applyFont="1" applyBorder="1" applyAlignment="1">
      <alignment horizontal="center" vertical="top" wrapText="1"/>
    </xf>
    <xf numFmtId="0" fontId="45" fillId="0" borderId="4" xfId="0" applyFont="1" applyBorder="1" applyAlignment="1">
      <alignment horizontal="center" vertical="top" wrapText="1"/>
    </xf>
    <xf numFmtId="0" fontId="45" fillId="0" borderId="3" xfId="0" applyFont="1" applyBorder="1" applyAlignment="1">
      <alignment horizontal="center" vertical="top" wrapText="1"/>
    </xf>
    <xf numFmtId="0" fontId="6" fillId="0" borderId="1" xfId="0" applyFont="1" applyBorder="1" applyAlignment="1">
      <alignment horizontal="left" vertical="justify" textRotation="90" wrapText="1"/>
    </xf>
    <xf numFmtId="0" fontId="6" fillId="0" borderId="6" xfId="0" applyFont="1" applyBorder="1" applyAlignment="1">
      <alignment horizontal="left" vertical="justify" textRotation="90" wrapText="1"/>
    </xf>
    <xf numFmtId="0" fontId="6" fillId="0" borderId="7" xfId="0" applyFont="1" applyBorder="1" applyAlignment="1">
      <alignment horizontal="left" vertical="justify" textRotation="90" wrapText="1"/>
    </xf>
    <xf numFmtId="0" fontId="6" fillId="0" borderId="2" xfId="0" applyFont="1" applyBorder="1" applyAlignment="1">
      <alignment horizontal="center" vertical="top" wrapText="1"/>
    </xf>
    <xf numFmtId="0" fontId="6" fillId="0" borderId="4" xfId="0" applyFont="1" applyBorder="1" applyAlignment="1">
      <alignment horizontal="center" vertical="top" wrapText="1"/>
    </xf>
    <xf numFmtId="0" fontId="6" fillId="0" borderId="3" xfId="0" applyFont="1" applyBorder="1" applyAlignment="1">
      <alignment horizontal="center" vertical="top" wrapText="1"/>
    </xf>
    <xf numFmtId="0" fontId="6" fillId="0" borderId="5" xfId="0" applyFont="1" applyBorder="1" applyAlignment="1">
      <alignment horizontal="center" vertical="center"/>
    </xf>
    <xf numFmtId="0" fontId="6" fillId="0" borderId="2" xfId="0" applyFont="1" applyBorder="1" applyAlignment="1">
      <alignment horizontal="left" vertical="justify" textRotation="90" wrapText="1"/>
    </xf>
    <xf numFmtId="0" fontId="6" fillId="0" borderId="3" xfId="0" applyFont="1" applyBorder="1" applyAlignment="1">
      <alignment horizontal="left" vertical="justify" textRotation="90" wrapText="1"/>
    </xf>
    <xf numFmtId="0" fontId="6" fillId="0" borderId="2" xfId="0" applyFont="1" applyBorder="1" applyAlignment="1">
      <alignment horizontal="center" vertical="justify" wrapText="1"/>
    </xf>
    <xf numFmtId="0" fontId="6" fillId="0" borderId="4" xfId="0" applyFont="1" applyBorder="1" applyAlignment="1">
      <alignment horizontal="center" vertical="justify" wrapText="1"/>
    </xf>
    <xf numFmtId="0" fontId="6" fillId="0" borderId="3" xfId="0" applyFont="1" applyBorder="1" applyAlignment="1">
      <alignment horizontal="center" vertical="justify" wrapText="1"/>
    </xf>
    <xf numFmtId="0" fontId="6" fillId="0" borderId="1" xfId="0" applyFont="1" applyBorder="1" applyAlignment="1">
      <alignment horizontal="center" vertical="justify" textRotation="90" wrapText="1"/>
    </xf>
    <xf numFmtId="0" fontId="6" fillId="0" borderId="7" xfId="0" applyFont="1" applyBorder="1" applyAlignment="1">
      <alignment horizontal="center" vertical="justify" textRotation="90" wrapText="1"/>
    </xf>
    <xf numFmtId="0" fontId="0" fillId="0" borderId="0" xfId="0" applyAlignment="1">
      <alignment horizontal="right"/>
    </xf>
    <xf numFmtId="0" fontId="2" fillId="0" borderId="0" xfId="0" applyFont="1" applyAlignment="1">
      <alignment horizontal="right"/>
    </xf>
    <xf numFmtId="0" fontId="3" fillId="0" borderId="0" xfId="0" applyFont="1" applyAlignment="1">
      <alignment horizontal="right"/>
    </xf>
    <xf numFmtId="0" fontId="4" fillId="0" borderId="0" xfId="0" applyFont="1" applyAlignment="1">
      <alignment horizontal="center"/>
    </xf>
    <xf numFmtId="0" fontId="3" fillId="0" borderId="0" xfId="0" applyFont="1" applyAlignment="1">
      <alignment horizontal="left"/>
    </xf>
    <xf numFmtId="0" fontId="0" fillId="0" borderId="0" xfId="0" applyAlignment="1">
      <alignment horizontal="left"/>
    </xf>
    <xf numFmtId="0" fontId="1" fillId="0" borderId="0" xfId="0" applyFont="1" applyAlignment="1">
      <alignment horizontal="left"/>
    </xf>
    <xf numFmtId="0" fontId="5" fillId="0" borderId="1" xfId="0" applyFont="1" applyBorder="1" applyAlignment="1">
      <alignment horizontal="center" vertical="top"/>
    </xf>
    <xf numFmtId="0" fontId="5" fillId="0" borderId="6" xfId="0" applyFont="1" applyBorder="1" applyAlignment="1">
      <alignment horizontal="center" vertical="top"/>
    </xf>
    <xf numFmtId="0" fontId="5" fillId="0" borderId="7" xfId="0" applyFont="1" applyBorder="1" applyAlignment="1">
      <alignment horizontal="center" vertical="top"/>
    </xf>
    <xf numFmtId="0" fontId="6" fillId="0" borderId="1" xfId="0" applyFont="1" applyBorder="1" applyAlignment="1">
      <alignment horizontal="justify" vertical="top" wrapText="1"/>
    </xf>
    <xf numFmtId="0" fontId="6" fillId="0" borderId="6" xfId="0" applyFont="1" applyBorder="1" applyAlignment="1">
      <alignment horizontal="justify" vertical="top" wrapText="1"/>
    </xf>
    <xf numFmtId="0" fontId="6" fillId="0" borderId="7" xfId="0" applyFont="1" applyBorder="1" applyAlignment="1">
      <alignment horizontal="justify" vertical="top" wrapText="1"/>
    </xf>
    <xf numFmtId="0" fontId="6" fillId="0" borderId="1" xfId="0" applyFont="1" applyBorder="1" applyAlignment="1">
      <alignment horizontal="justify" vertical="center" textRotation="90" wrapText="1"/>
    </xf>
    <xf numFmtId="0" fontId="6" fillId="0" borderId="6" xfId="0" applyFont="1" applyBorder="1" applyAlignment="1">
      <alignment horizontal="justify" vertical="center" textRotation="90" wrapText="1"/>
    </xf>
    <xf numFmtId="0" fontId="6" fillId="0" borderId="7" xfId="0" applyFont="1" applyBorder="1" applyAlignment="1">
      <alignment horizontal="justify" vertical="center" textRotation="90" wrapText="1"/>
    </xf>
    <xf numFmtId="0" fontId="6" fillId="0" borderId="1" xfId="0" applyFont="1" applyBorder="1" applyAlignment="1">
      <alignment horizontal="left" textRotation="90" wrapText="1"/>
    </xf>
    <xf numFmtId="0" fontId="6" fillId="0" borderId="7" xfId="0" applyFont="1" applyBorder="1" applyAlignment="1">
      <alignment horizontal="left" textRotation="90" wrapText="1"/>
    </xf>
    <xf numFmtId="0" fontId="6" fillId="0" borderId="1" xfId="0" applyFont="1" applyBorder="1" applyAlignment="1">
      <alignment horizontal="justify" textRotation="90" wrapText="1"/>
    </xf>
    <xf numFmtId="0" fontId="6" fillId="0" borderId="7" xfId="0" applyFont="1" applyBorder="1" applyAlignment="1">
      <alignment horizontal="justify" textRotation="90" wrapText="1"/>
    </xf>
    <xf numFmtId="0" fontId="6" fillId="0" borderId="2" xfId="0" applyFont="1" applyBorder="1" applyAlignment="1">
      <alignment horizontal="center" vertical="top"/>
    </xf>
    <xf numFmtId="0" fontId="6" fillId="0" borderId="4" xfId="0" applyFont="1" applyBorder="1" applyAlignment="1">
      <alignment horizontal="center" vertical="top"/>
    </xf>
    <xf numFmtId="0" fontId="6" fillId="0" borderId="2" xfId="0" applyFont="1" applyBorder="1" applyAlignment="1">
      <alignment horizontal="justify" vertical="top"/>
    </xf>
    <xf numFmtId="0" fontId="6" fillId="0" borderId="4" xfId="0" applyFont="1" applyBorder="1" applyAlignment="1">
      <alignment horizontal="justify" vertical="top"/>
    </xf>
    <xf numFmtId="0" fontId="6" fillId="0" borderId="3" xfId="0" applyFont="1" applyBorder="1" applyAlignment="1">
      <alignment horizontal="justify" vertical="top"/>
    </xf>
    <xf numFmtId="0" fontId="6" fillId="0" borderId="6" xfId="0" applyFont="1" applyBorder="1" applyAlignment="1">
      <alignment horizontal="center" vertical="justify" textRotation="90" wrapText="1"/>
    </xf>
  </cellXfs>
  <cellStyles count="4">
    <cellStyle name="Hyperlink" xfId="3" builtinId="8"/>
    <cellStyle name="Normal" xfId="0" builtinId="0"/>
    <cellStyle name="Normal 2" xfId="2"/>
    <cellStyle name="Percent" xfId="1" builtinId="5"/>
  </cellStyles>
  <dxfs count="0"/>
  <tableStyles count="0" defaultTableStyle="TableStyleMedium9" defaultPivotStyle="PivotStyleLight16"/>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99" Type="http://schemas.openxmlformats.org/officeDocument/2006/relationships/image" Target="../media/image299.jpeg"/><Relationship Id="rId671" Type="http://schemas.openxmlformats.org/officeDocument/2006/relationships/image" Target="../media/image671.jpeg"/><Relationship Id="rId727" Type="http://schemas.openxmlformats.org/officeDocument/2006/relationships/image" Target="../media/image727.jpeg"/><Relationship Id="rId21" Type="http://schemas.openxmlformats.org/officeDocument/2006/relationships/image" Target="../media/image21.png"/><Relationship Id="rId63" Type="http://schemas.openxmlformats.org/officeDocument/2006/relationships/image" Target="../media/image63.png"/><Relationship Id="rId159" Type="http://schemas.openxmlformats.org/officeDocument/2006/relationships/image" Target="../media/image159.jpeg"/><Relationship Id="rId324" Type="http://schemas.openxmlformats.org/officeDocument/2006/relationships/image" Target="../media/image324.jpeg"/><Relationship Id="rId366" Type="http://schemas.openxmlformats.org/officeDocument/2006/relationships/image" Target="../media/image366.png"/><Relationship Id="rId531" Type="http://schemas.openxmlformats.org/officeDocument/2006/relationships/image" Target="../media/image531.jpeg"/><Relationship Id="rId573" Type="http://schemas.openxmlformats.org/officeDocument/2006/relationships/image" Target="../media/image573.jpeg"/><Relationship Id="rId629" Type="http://schemas.openxmlformats.org/officeDocument/2006/relationships/image" Target="../media/image629.jpeg"/><Relationship Id="rId170" Type="http://schemas.openxmlformats.org/officeDocument/2006/relationships/image" Target="../media/image170.jpeg"/><Relationship Id="rId226" Type="http://schemas.openxmlformats.org/officeDocument/2006/relationships/image" Target="../media/image226.emf"/><Relationship Id="rId433" Type="http://schemas.openxmlformats.org/officeDocument/2006/relationships/image" Target="../media/image433.jpeg"/><Relationship Id="rId268" Type="http://schemas.openxmlformats.org/officeDocument/2006/relationships/image" Target="../media/image268.jpeg"/><Relationship Id="rId475" Type="http://schemas.openxmlformats.org/officeDocument/2006/relationships/image" Target="../media/image475.png"/><Relationship Id="rId640" Type="http://schemas.openxmlformats.org/officeDocument/2006/relationships/image" Target="../media/image640.jpeg"/><Relationship Id="rId682" Type="http://schemas.openxmlformats.org/officeDocument/2006/relationships/image" Target="../media/image682.jpeg"/><Relationship Id="rId738" Type="http://schemas.openxmlformats.org/officeDocument/2006/relationships/image" Target="../media/image738.jpeg"/><Relationship Id="rId32" Type="http://schemas.openxmlformats.org/officeDocument/2006/relationships/image" Target="../media/image32.png"/><Relationship Id="rId74" Type="http://schemas.openxmlformats.org/officeDocument/2006/relationships/image" Target="../media/image74.jpeg"/><Relationship Id="rId128" Type="http://schemas.openxmlformats.org/officeDocument/2006/relationships/image" Target="../media/image128.jpeg"/><Relationship Id="rId335" Type="http://schemas.openxmlformats.org/officeDocument/2006/relationships/image" Target="../media/image335.jpeg"/><Relationship Id="rId377" Type="http://schemas.openxmlformats.org/officeDocument/2006/relationships/image" Target="../media/image377.jpeg"/><Relationship Id="rId500" Type="http://schemas.openxmlformats.org/officeDocument/2006/relationships/image" Target="../media/image500.jpeg"/><Relationship Id="rId542" Type="http://schemas.openxmlformats.org/officeDocument/2006/relationships/image" Target="../media/image542.jpeg"/><Relationship Id="rId584" Type="http://schemas.openxmlformats.org/officeDocument/2006/relationships/image" Target="../media/image584.jpeg"/><Relationship Id="rId5" Type="http://schemas.openxmlformats.org/officeDocument/2006/relationships/image" Target="../media/image5.png"/><Relationship Id="rId181" Type="http://schemas.openxmlformats.org/officeDocument/2006/relationships/image" Target="../media/image181.jpeg"/><Relationship Id="rId237" Type="http://schemas.openxmlformats.org/officeDocument/2006/relationships/image" Target="../media/image237.emf"/><Relationship Id="rId402" Type="http://schemas.openxmlformats.org/officeDocument/2006/relationships/image" Target="../media/image402.jpeg"/><Relationship Id="rId279" Type="http://schemas.openxmlformats.org/officeDocument/2006/relationships/image" Target="../media/image279.jpeg"/><Relationship Id="rId444" Type="http://schemas.openxmlformats.org/officeDocument/2006/relationships/image" Target="../media/image444.png"/><Relationship Id="rId486" Type="http://schemas.openxmlformats.org/officeDocument/2006/relationships/image" Target="../media/image486.jpeg"/><Relationship Id="rId651" Type="http://schemas.openxmlformats.org/officeDocument/2006/relationships/image" Target="../media/image651.jpeg"/><Relationship Id="rId693" Type="http://schemas.openxmlformats.org/officeDocument/2006/relationships/image" Target="../media/image693.png"/><Relationship Id="rId707" Type="http://schemas.openxmlformats.org/officeDocument/2006/relationships/image" Target="../media/image707.jpeg"/><Relationship Id="rId43" Type="http://schemas.openxmlformats.org/officeDocument/2006/relationships/image" Target="../media/image43.jpeg"/><Relationship Id="rId139" Type="http://schemas.openxmlformats.org/officeDocument/2006/relationships/image" Target="../media/image139.png"/><Relationship Id="rId290" Type="http://schemas.openxmlformats.org/officeDocument/2006/relationships/image" Target="../media/image290.jpeg"/><Relationship Id="rId304" Type="http://schemas.openxmlformats.org/officeDocument/2006/relationships/image" Target="../media/image304.jpeg"/><Relationship Id="rId346" Type="http://schemas.openxmlformats.org/officeDocument/2006/relationships/image" Target="../media/image346.jpeg"/><Relationship Id="rId388" Type="http://schemas.openxmlformats.org/officeDocument/2006/relationships/image" Target="../media/image388.jpeg"/><Relationship Id="rId511" Type="http://schemas.openxmlformats.org/officeDocument/2006/relationships/image" Target="../media/image511.jpeg"/><Relationship Id="rId553" Type="http://schemas.openxmlformats.org/officeDocument/2006/relationships/image" Target="../media/image553.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595" Type="http://schemas.openxmlformats.org/officeDocument/2006/relationships/image" Target="../media/image595.jpeg"/><Relationship Id="rId248" Type="http://schemas.openxmlformats.org/officeDocument/2006/relationships/image" Target="../media/image248.emf"/><Relationship Id="rId455" Type="http://schemas.openxmlformats.org/officeDocument/2006/relationships/image" Target="../media/image455.jpeg"/><Relationship Id="rId497" Type="http://schemas.openxmlformats.org/officeDocument/2006/relationships/image" Target="../media/image497.jpeg"/><Relationship Id="rId620" Type="http://schemas.openxmlformats.org/officeDocument/2006/relationships/image" Target="../media/image620.jpeg"/><Relationship Id="rId662" Type="http://schemas.openxmlformats.org/officeDocument/2006/relationships/image" Target="../media/image662.jpeg"/><Relationship Id="rId718" Type="http://schemas.openxmlformats.org/officeDocument/2006/relationships/image" Target="../media/image718.jpeg"/><Relationship Id="rId12" Type="http://schemas.openxmlformats.org/officeDocument/2006/relationships/image" Target="../media/image12.png"/><Relationship Id="rId108" Type="http://schemas.openxmlformats.org/officeDocument/2006/relationships/image" Target="../media/image108.jpeg"/><Relationship Id="rId315" Type="http://schemas.openxmlformats.org/officeDocument/2006/relationships/image" Target="../media/image315.jpeg"/><Relationship Id="rId357" Type="http://schemas.openxmlformats.org/officeDocument/2006/relationships/image" Target="../media/image357.jpeg"/><Relationship Id="rId522" Type="http://schemas.openxmlformats.org/officeDocument/2006/relationships/image" Target="../media/image522.jpeg"/><Relationship Id="rId54" Type="http://schemas.openxmlformats.org/officeDocument/2006/relationships/image" Target="../media/image54.png"/><Relationship Id="rId96" Type="http://schemas.openxmlformats.org/officeDocument/2006/relationships/image" Target="../media/image96.jpeg"/><Relationship Id="rId161" Type="http://schemas.openxmlformats.org/officeDocument/2006/relationships/image" Target="../media/image161.jpeg"/><Relationship Id="rId217" Type="http://schemas.openxmlformats.org/officeDocument/2006/relationships/image" Target="../media/image217.emf"/><Relationship Id="rId399" Type="http://schemas.openxmlformats.org/officeDocument/2006/relationships/image" Target="../media/image399.jpeg"/><Relationship Id="rId564" Type="http://schemas.openxmlformats.org/officeDocument/2006/relationships/image" Target="../media/image564.jpeg"/><Relationship Id="rId259" Type="http://schemas.openxmlformats.org/officeDocument/2006/relationships/image" Target="../media/image259.jpeg"/><Relationship Id="rId424" Type="http://schemas.openxmlformats.org/officeDocument/2006/relationships/image" Target="../media/image424.jpeg"/><Relationship Id="rId466" Type="http://schemas.openxmlformats.org/officeDocument/2006/relationships/image" Target="../media/image466.png"/><Relationship Id="rId631" Type="http://schemas.openxmlformats.org/officeDocument/2006/relationships/image" Target="../media/image631.jpeg"/><Relationship Id="rId673" Type="http://schemas.openxmlformats.org/officeDocument/2006/relationships/image" Target="../media/image673.jpeg"/><Relationship Id="rId729" Type="http://schemas.openxmlformats.org/officeDocument/2006/relationships/image" Target="../media/image729.jpeg"/><Relationship Id="rId23" Type="http://schemas.openxmlformats.org/officeDocument/2006/relationships/image" Target="../media/image23.png"/><Relationship Id="rId119" Type="http://schemas.openxmlformats.org/officeDocument/2006/relationships/image" Target="../media/image119.jpeg"/><Relationship Id="rId270" Type="http://schemas.openxmlformats.org/officeDocument/2006/relationships/image" Target="../media/image270.jpeg"/><Relationship Id="rId326" Type="http://schemas.openxmlformats.org/officeDocument/2006/relationships/image" Target="../media/image326.jpeg"/><Relationship Id="rId533" Type="http://schemas.openxmlformats.org/officeDocument/2006/relationships/image" Target="../media/image533.jpeg"/><Relationship Id="rId65" Type="http://schemas.openxmlformats.org/officeDocument/2006/relationships/image" Target="../media/image65.png"/><Relationship Id="rId130" Type="http://schemas.openxmlformats.org/officeDocument/2006/relationships/image" Target="../media/image130.jpeg"/><Relationship Id="rId368" Type="http://schemas.openxmlformats.org/officeDocument/2006/relationships/image" Target="../media/image368.png"/><Relationship Id="rId575" Type="http://schemas.openxmlformats.org/officeDocument/2006/relationships/image" Target="../media/image575.jpeg"/><Relationship Id="rId740" Type="http://schemas.openxmlformats.org/officeDocument/2006/relationships/image" Target="../media/image740.png"/><Relationship Id="rId172" Type="http://schemas.openxmlformats.org/officeDocument/2006/relationships/image" Target="../media/image172.jpeg"/><Relationship Id="rId228" Type="http://schemas.openxmlformats.org/officeDocument/2006/relationships/image" Target="../media/image228.emf"/><Relationship Id="rId435" Type="http://schemas.openxmlformats.org/officeDocument/2006/relationships/image" Target="../media/image435.jpeg"/><Relationship Id="rId477" Type="http://schemas.openxmlformats.org/officeDocument/2006/relationships/image" Target="../media/image477.png"/><Relationship Id="rId600" Type="http://schemas.openxmlformats.org/officeDocument/2006/relationships/image" Target="../media/image600.jpeg"/><Relationship Id="rId642" Type="http://schemas.openxmlformats.org/officeDocument/2006/relationships/image" Target="../media/image642.jpeg"/><Relationship Id="rId684" Type="http://schemas.openxmlformats.org/officeDocument/2006/relationships/image" Target="../media/image684.jpeg"/><Relationship Id="rId281" Type="http://schemas.openxmlformats.org/officeDocument/2006/relationships/image" Target="../media/image281.jpeg"/><Relationship Id="rId337" Type="http://schemas.openxmlformats.org/officeDocument/2006/relationships/image" Target="../media/image337.jpeg"/><Relationship Id="rId502" Type="http://schemas.openxmlformats.org/officeDocument/2006/relationships/image" Target="../media/image502.jpeg"/><Relationship Id="rId34" Type="http://schemas.openxmlformats.org/officeDocument/2006/relationships/image" Target="../media/image34.png"/><Relationship Id="rId76" Type="http://schemas.openxmlformats.org/officeDocument/2006/relationships/image" Target="../media/image76.jpeg"/><Relationship Id="rId141" Type="http://schemas.openxmlformats.org/officeDocument/2006/relationships/image" Target="../media/image141.png"/><Relationship Id="rId379" Type="http://schemas.openxmlformats.org/officeDocument/2006/relationships/image" Target="../media/image379.jpeg"/><Relationship Id="rId544" Type="http://schemas.openxmlformats.org/officeDocument/2006/relationships/image" Target="../media/image544.jpeg"/><Relationship Id="rId586" Type="http://schemas.openxmlformats.org/officeDocument/2006/relationships/image" Target="../media/image586.jpeg"/><Relationship Id="rId7" Type="http://schemas.openxmlformats.org/officeDocument/2006/relationships/image" Target="../media/image7.png"/><Relationship Id="rId183" Type="http://schemas.openxmlformats.org/officeDocument/2006/relationships/image" Target="../media/image183.jpeg"/><Relationship Id="rId239" Type="http://schemas.openxmlformats.org/officeDocument/2006/relationships/image" Target="../media/image239.emf"/><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png"/><Relationship Id="rId611" Type="http://schemas.openxmlformats.org/officeDocument/2006/relationships/image" Target="../media/image611.jpeg"/><Relationship Id="rId653" Type="http://schemas.openxmlformats.org/officeDocument/2006/relationships/image" Target="../media/image653.jpeg"/><Relationship Id="rId250" Type="http://schemas.openxmlformats.org/officeDocument/2006/relationships/image" Target="../media/image250.emf"/><Relationship Id="rId292" Type="http://schemas.openxmlformats.org/officeDocument/2006/relationships/image" Target="../media/image292.jpeg"/><Relationship Id="rId306" Type="http://schemas.openxmlformats.org/officeDocument/2006/relationships/image" Target="../media/image306.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45" Type="http://schemas.openxmlformats.org/officeDocument/2006/relationships/image" Target="../media/image45.jpeg"/><Relationship Id="rId87" Type="http://schemas.openxmlformats.org/officeDocument/2006/relationships/image" Target="../media/image87.jpeg"/><Relationship Id="rId110" Type="http://schemas.openxmlformats.org/officeDocument/2006/relationships/image" Target="../media/image110.png"/><Relationship Id="rId348" Type="http://schemas.openxmlformats.org/officeDocument/2006/relationships/image" Target="../media/image348.jpeg"/><Relationship Id="rId513" Type="http://schemas.openxmlformats.org/officeDocument/2006/relationships/image" Target="../media/image513.jpeg"/><Relationship Id="rId555" Type="http://schemas.openxmlformats.org/officeDocument/2006/relationships/image" Target="../media/image555.jpeg"/><Relationship Id="rId597" Type="http://schemas.openxmlformats.org/officeDocument/2006/relationships/image" Target="../media/image597.jpeg"/><Relationship Id="rId720" Type="http://schemas.openxmlformats.org/officeDocument/2006/relationships/image" Target="../media/image720.jpeg"/><Relationship Id="rId152" Type="http://schemas.openxmlformats.org/officeDocument/2006/relationships/image" Target="../media/image152.pn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eg"/><Relationship Id="rId457" Type="http://schemas.openxmlformats.org/officeDocument/2006/relationships/image" Target="../media/image457.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664" Type="http://schemas.openxmlformats.org/officeDocument/2006/relationships/image" Target="../media/image664.jpeg"/><Relationship Id="rId14" Type="http://schemas.openxmlformats.org/officeDocument/2006/relationships/image" Target="../media/image14.png"/><Relationship Id="rId56" Type="http://schemas.openxmlformats.org/officeDocument/2006/relationships/image" Target="../media/image56.png"/><Relationship Id="rId317" Type="http://schemas.openxmlformats.org/officeDocument/2006/relationships/image" Target="../media/image317.jpeg"/><Relationship Id="rId359" Type="http://schemas.openxmlformats.org/officeDocument/2006/relationships/image" Target="../media/image359.png"/><Relationship Id="rId524" Type="http://schemas.openxmlformats.org/officeDocument/2006/relationships/image" Target="../media/image524.jpeg"/><Relationship Id="rId566" Type="http://schemas.openxmlformats.org/officeDocument/2006/relationships/image" Target="../media/image566.jpeg"/><Relationship Id="rId731" Type="http://schemas.openxmlformats.org/officeDocument/2006/relationships/image" Target="../media/image731.jpeg"/><Relationship Id="rId98" Type="http://schemas.openxmlformats.org/officeDocument/2006/relationships/image" Target="../media/image98.jpe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emf"/><Relationship Id="rId370" Type="http://schemas.openxmlformats.org/officeDocument/2006/relationships/image" Target="../media/image370.jpeg"/><Relationship Id="rId426" Type="http://schemas.openxmlformats.org/officeDocument/2006/relationships/image" Target="../media/image426.jpeg"/><Relationship Id="rId633" Type="http://schemas.openxmlformats.org/officeDocument/2006/relationships/image" Target="../media/image633.jpeg"/><Relationship Id="rId230" Type="http://schemas.openxmlformats.org/officeDocument/2006/relationships/image" Target="../media/image230.emf"/><Relationship Id="rId468" Type="http://schemas.openxmlformats.org/officeDocument/2006/relationships/image" Target="../media/image468.jpeg"/><Relationship Id="rId675" Type="http://schemas.openxmlformats.org/officeDocument/2006/relationships/image" Target="../media/image675.jpeg"/><Relationship Id="rId25" Type="http://schemas.openxmlformats.org/officeDocument/2006/relationships/image" Target="../media/image25.png"/><Relationship Id="rId67" Type="http://schemas.openxmlformats.org/officeDocument/2006/relationships/image" Target="../media/image67.png"/><Relationship Id="rId272" Type="http://schemas.openxmlformats.org/officeDocument/2006/relationships/image" Target="../media/image272.jpeg"/><Relationship Id="rId328" Type="http://schemas.openxmlformats.org/officeDocument/2006/relationships/image" Target="../media/image328.jpeg"/><Relationship Id="rId535" Type="http://schemas.openxmlformats.org/officeDocument/2006/relationships/image" Target="../media/image535.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emf"/><Relationship Id="rId437" Type="http://schemas.openxmlformats.org/officeDocument/2006/relationships/image" Target="../media/image437.jpeg"/><Relationship Id="rId479" Type="http://schemas.openxmlformats.org/officeDocument/2006/relationships/image" Target="../media/image479.png"/><Relationship Id="rId644" Type="http://schemas.openxmlformats.org/officeDocument/2006/relationships/image" Target="../media/image644.jpeg"/><Relationship Id="rId686" Type="http://schemas.openxmlformats.org/officeDocument/2006/relationships/image" Target="../media/image686.jpeg"/><Relationship Id="rId36" Type="http://schemas.openxmlformats.org/officeDocument/2006/relationships/image" Target="../media/image36.png"/><Relationship Id="rId283" Type="http://schemas.openxmlformats.org/officeDocument/2006/relationships/image" Target="../media/image283.jpeg"/><Relationship Id="rId339" Type="http://schemas.openxmlformats.org/officeDocument/2006/relationships/image" Target="../media/image339.jpeg"/><Relationship Id="rId490" Type="http://schemas.openxmlformats.org/officeDocument/2006/relationships/image" Target="../media/image490.jpeg"/><Relationship Id="rId504" Type="http://schemas.openxmlformats.org/officeDocument/2006/relationships/image" Target="../media/image504.jpeg"/><Relationship Id="rId546" Type="http://schemas.openxmlformats.org/officeDocument/2006/relationships/image" Target="../media/image546.jpeg"/><Relationship Id="rId711" Type="http://schemas.openxmlformats.org/officeDocument/2006/relationships/image" Target="../media/image711.jpeg"/><Relationship Id="rId78" Type="http://schemas.openxmlformats.org/officeDocument/2006/relationships/image" Target="../media/image78.jpe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eg"/><Relationship Id="rId588" Type="http://schemas.openxmlformats.org/officeDocument/2006/relationships/image" Target="../media/image588.jpeg"/><Relationship Id="rId9" Type="http://schemas.openxmlformats.org/officeDocument/2006/relationships/image" Target="../media/image9.png"/><Relationship Id="rId210" Type="http://schemas.openxmlformats.org/officeDocument/2006/relationships/image" Target="../media/image210.jpeg"/><Relationship Id="rId392" Type="http://schemas.openxmlformats.org/officeDocument/2006/relationships/image" Target="../media/image392.jpeg"/><Relationship Id="rId448" Type="http://schemas.openxmlformats.org/officeDocument/2006/relationships/image" Target="../media/image448.png"/><Relationship Id="rId613" Type="http://schemas.openxmlformats.org/officeDocument/2006/relationships/image" Target="../media/image613.jpeg"/><Relationship Id="rId655" Type="http://schemas.openxmlformats.org/officeDocument/2006/relationships/image" Target="../media/image655.jpeg"/><Relationship Id="rId697" Type="http://schemas.openxmlformats.org/officeDocument/2006/relationships/image" Target="../media/image697.jpeg"/><Relationship Id="rId252" Type="http://schemas.openxmlformats.org/officeDocument/2006/relationships/image" Target="../media/image252.emf"/><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47" Type="http://schemas.openxmlformats.org/officeDocument/2006/relationships/image" Target="../media/image47.jpeg"/><Relationship Id="rId89" Type="http://schemas.openxmlformats.org/officeDocument/2006/relationships/image" Target="../media/image89.jpeg"/><Relationship Id="rId112" Type="http://schemas.openxmlformats.org/officeDocument/2006/relationships/image" Target="../media/image112.png"/><Relationship Id="rId154" Type="http://schemas.openxmlformats.org/officeDocument/2006/relationships/image" Target="../media/image154.png"/><Relationship Id="rId361" Type="http://schemas.openxmlformats.org/officeDocument/2006/relationships/image" Target="../media/image361.png"/><Relationship Id="rId557" Type="http://schemas.openxmlformats.org/officeDocument/2006/relationships/image" Target="../media/image557.jpeg"/><Relationship Id="rId599" Type="http://schemas.openxmlformats.org/officeDocument/2006/relationships/image" Target="../media/image599.jpeg"/><Relationship Id="rId196" Type="http://schemas.openxmlformats.org/officeDocument/2006/relationships/image" Target="../media/image196.jpeg"/><Relationship Id="rId417" Type="http://schemas.openxmlformats.org/officeDocument/2006/relationships/image" Target="../media/image417.jpeg"/><Relationship Id="rId459" Type="http://schemas.openxmlformats.org/officeDocument/2006/relationships/image" Target="../media/image459.jpeg"/><Relationship Id="rId624" Type="http://schemas.openxmlformats.org/officeDocument/2006/relationships/image" Target="../media/image624.jpeg"/><Relationship Id="rId666" Type="http://schemas.openxmlformats.org/officeDocument/2006/relationships/image" Target="../media/image666.jpeg"/><Relationship Id="rId16" Type="http://schemas.openxmlformats.org/officeDocument/2006/relationships/image" Target="../media/image16.png"/><Relationship Id="rId221" Type="http://schemas.openxmlformats.org/officeDocument/2006/relationships/image" Target="../media/image221.emf"/><Relationship Id="rId263" Type="http://schemas.openxmlformats.org/officeDocument/2006/relationships/image" Target="../media/image263.jpeg"/><Relationship Id="rId319" Type="http://schemas.openxmlformats.org/officeDocument/2006/relationships/image" Target="../media/image319.jpeg"/><Relationship Id="rId470" Type="http://schemas.openxmlformats.org/officeDocument/2006/relationships/image" Target="../media/image470.jpeg"/><Relationship Id="rId526" Type="http://schemas.openxmlformats.org/officeDocument/2006/relationships/image" Target="../media/image526.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eg"/><Relationship Id="rId635" Type="http://schemas.openxmlformats.org/officeDocument/2006/relationships/image" Target="../media/image635.jpeg"/><Relationship Id="rId677" Type="http://schemas.openxmlformats.org/officeDocument/2006/relationships/image" Target="../media/image677.png"/><Relationship Id="rId232" Type="http://schemas.openxmlformats.org/officeDocument/2006/relationships/image" Target="../media/image232.emf"/><Relationship Id="rId274" Type="http://schemas.openxmlformats.org/officeDocument/2006/relationships/image" Target="../media/image274.jpeg"/><Relationship Id="rId481" Type="http://schemas.openxmlformats.org/officeDocument/2006/relationships/image" Target="../media/image481.png"/><Relationship Id="rId702" Type="http://schemas.openxmlformats.org/officeDocument/2006/relationships/image" Target="../media/image702.jpeg"/><Relationship Id="rId27" Type="http://schemas.openxmlformats.org/officeDocument/2006/relationships/image" Target="../media/image27.png"/><Relationship Id="rId69" Type="http://schemas.openxmlformats.org/officeDocument/2006/relationships/image" Target="../media/image69.jpeg"/><Relationship Id="rId134" Type="http://schemas.openxmlformats.org/officeDocument/2006/relationships/image" Target="../media/image134.jpeg"/><Relationship Id="rId537" Type="http://schemas.openxmlformats.org/officeDocument/2006/relationships/image" Target="../media/image537.jpeg"/><Relationship Id="rId579" Type="http://schemas.openxmlformats.org/officeDocument/2006/relationships/image" Target="../media/image579.jpeg"/><Relationship Id="rId80" Type="http://schemas.openxmlformats.org/officeDocument/2006/relationships/image" Target="../media/image80.jpe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png"/><Relationship Id="rId590" Type="http://schemas.openxmlformats.org/officeDocument/2006/relationships/image" Target="../media/image590.jpeg"/><Relationship Id="rId604" Type="http://schemas.openxmlformats.org/officeDocument/2006/relationships/image" Target="../media/image604.jpeg"/><Relationship Id="rId646" Type="http://schemas.openxmlformats.org/officeDocument/2006/relationships/image" Target="../media/image646.jpeg"/><Relationship Id="rId201" Type="http://schemas.openxmlformats.org/officeDocument/2006/relationships/image" Target="../media/image201.jpeg"/><Relationship Id="rId243" Type="http://schemas.openxmlformats.org/officeDocument/2006/relationships/image" Target="../media/image243.emf"/><Relationship Id="rId285" Type="http://schemas.openxmlformats.org/officeDocument/2006/relationships/image" Target="../media/image285.jpeg"/><Relationship Id="rId450" Type="http://schemas.openxmlformats.org/officeDocument/2006/relationships/image" Target="../media/image450.png"/><Relationship Id="rId506" Type="http://schemas.openxmlformats.org/officeDocument/2006/relationships/image" Target="../media/image506.jpeg"/><Relationship Id="rId688" Type="http://schemas.openxmlformats.org/officeDocument/2006/relationships/image" Target="../media/image688.png"/><Relationship Id="rId38" Type="http://schemas.openxmlformats.org/officeDocument/2006/relationships/image" Target="../media/image38.png"/><Relationship Id="rId103" Type="http://schemas.openxmlformats.org/officeDocument/2006/relationships/image" Target="../media/image103.jpeg"/><Relationship Id="rId310" Type="http://schemas.openxmlformats.org/officeDocument/2006/relationships/image" Target="../media/image310.jpeg"/><Relationship Id="rId492" Type="http://schemas.openxmlformats.org/officeDocument/2006/relationships/image" Target="../media/image492.jpeg"/><Relationship Id="rId548" Type="http://schemas.openxmlformats.org/officeDocument/2006/relationships/image" Target="../media/image548.jpeg"/><Relationship Id="rId713" Type="http://schemas.openxmlformats.org/officeDocument/2006/relationships/image" Target="../media/image713.jpeg"/><Relationship Id="rId91" Type="http://schemas.openxmlformats.org/officeDocument/2006/relationships/image" Target="../media/image91.jpe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212" Type="http://schemas.openxmlformats.org/officeDocument/2006/relationships/image" Target="../media/image212.jpeg"/><Relationship Id="rId254" Type="http://schemas.openxmlformats.org/officeDocument/2006/relationships/image" Target="../media/image254.emf"/><Relationship Id="rId657" Type="http://schemas.openxmlformats.org/officeDocument/2006/relationships/image" Target="../media/image657.jpeg"/><Relationship Id="rId699" Type="http://schemas.openxmlformats.org/officeDocument/2006/relationships/image" Target="../media/image699.jpeg"/><Relationship Id="rId49" Type="http://schemas.openxmlformats.org/officeDocument/2006/relationships/image" Target="../media/image49.png"/><Relationship Id="rId114" Type="http://schemas.openxmlformats.org/officeDocument/2006/relationships/image" Target="../media/image114.jpeg"/><Relationship Id="rId296" Type="http://schemas.openxmlformats.org/officeDocument/2006/relationships/image" Target="../media/image296.jpeg"/><Relationship Id="rId461" Type="http://schemas.openxmlformats.org/officeDocument/2006/relationships/image" Target="../media/image461.jpeg"/><Relationship Id="rId517" Type="http://schemas.openxmlformats.org/officeDocument/2006/relationships/image" Target="../media/image517.jpeg"/><Relationship Id="rId559" Type="http://schemas.openxmlformats.org/officeDocument/2006/relationships/image" Target="../media/image559.jpeg"/><Relationship Id="rId724" Type="http://schemas.openxmlformats.org/officeDocument/2006/relationships/image" Target="../media/image724.jpeg"/><Relationship Id="rId60" Type="http://schemas.openxmlformats.org/officeDocument/2006/relationships/image" Target="../media/image60.pn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png"/><Relationship Id="rId419" Type="http://schemas.openxmlformats.org/officeDocument/2006/relationships/image" Target="../media/image419.jpeg"/><Relationship Id="rId570" Type="http://schemas.openxmlformats.org/officeDocument/2006/relationships/image" Target="../media/image570.jpeg"/><Relationship Id="rId626" Type="http://schemas.openxmlformats.org/officeDocument/2006/relationships/image" Target="../media/image626.jpeg"/><Relationship Id="rId223" Type="http://schemas.openxmlformats.org/officeDocument/2006/relationships/image" Target="../media/image223.emf"/><Relationship Id="rId430" Type="http://schemas.openxmlformats.org/officeDocument/2006/relationships/image" Target="../media/image430.jpeg"/><Relationship Id="rId668" Type="http://schemas.openxmlformats.org/officeDocument/2006/relationships/image" Target="../media/image668.jpeg"/><Relationship Id="rId18" Type="http://schemas.openxmlformats.org/officeDocument/2006/relationships/image" Target="../media/image18.png"/><Relationship Id="rId265" Type="http://schemas.openxmlformats.org/officeDocument/2006/relationships/image" Target="../media/image265.jpeg"/><Relationship Id="rId472" Type="http://schemas.openxmlformats.org/officeDocument/2006/relationships/image" Target="../media/image472.jpeg"/><Relationship Id="rId528" Type="http://schemas.openxmlformats.org/officeDocument/2006/relationships/image" Target="../media/image528.jpeg"/><Relationship Id="rId735" Type="http://schemas.openxmlformats.org/officeDocument/2006/relationships/image" Target="../media/image735.jpe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emf"/><Relationship Id="rId637" Type="http://schemas.openxmlformats.org/officeDocument/2006/relationships/image" Target="../media/image637.jpeg"/><Relationship Id="rId679" Type="http://schemas.openxmlformats.org/officeDocument/2006/relationships/image" Target="../media/image679.jpeg"/><Relationship Id="rId2" Type="http://schemas.openxmlformats.org/officeDocument/2006/relationships/image" Target="../media/image2.png"/><Relationship Id="rId29" Type="http://schemas.openxmlformats.org/officeDocument/2006/relationships/image" Target="../media/image29.png"/><Relationship Id="rId276" Type="http://schemas.openxmlformats.org/officeDocument/2006/relationships/image" Target="../media/image276.jpeg"/><Relationship Id="rId441" Type="http://schemas.openxmlformats.org/officeDocument/2006/relationships/image" Target="../media/image441.jpeg"/><Relationship Id="rId483" Type="http://schemas.openxmlformats.org/officeDocument/2006/relationships/image" Target="../media/image483.jpeg"/><Relationship Id="rId539" Type="http://schemas.openxmlformats.org/officeDocument/2006/relationships/image" Target="../media/image539.jpeg"/><Relationship Id="rId690" Type="http://schemas.openxmlformats.org/officeDocument/2006/relationships/image" Target="../media/image690.png"/><Relationship Id="rId704" Type="http://schemas.openxmlformats.org/officeDocument/2006/relationships/image" Target="../media/image704.jpeg"/><Relationship Id="rId40" Type="http://schemas.openxmlformats.org/officeDocument/2006/relationships/image" Target="../media/image40.png"/><Relationship Id="rId136" Type="http://schemas.openxmlformats.org/officeDocument/2006/relationships/image" Target="../media/image136.jpeg"/><Relationship Id="rId178" Type="http://schemas.openxmlformats.org/officeDocument/2006/relationships/image" Target="../media/image178.jpeg"/><Relationship Id="rId301" Type="http://schemas.openxmlformats.org/officeDocument/2006/relationships/image" Target="../media/image301.jpeg"/><Relationship Id="rId343" Type="http://schemas.openxmlformats.org/officeDocument/2006/relationships/image" Target="../media/image343.jpeg"/><Relationship Id="rId550" Type="http://schemas.openxmlformats.org/officeDocument/2006/relationships/image" Target="../media/image550.jpeg"/><Relationship Id="rId82" Type="http://schemas.openxmlformats.org/officeDocument/2006/relationships/image" Target="../media/image82.jpe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648" Type="http://schemas.openxmlformats.org/officeDocument/2006/relationships/image" Target="../media/image648.jpeg"/><Relationship Id="rId245" Type="http://schemas.openxmlformats.org/officeDocument/2006/relationships/image" Target="../media/image245.emf"/><Relationship Id="rId287" Type="http://schemas.openxmlformats.org/officeDocument/2006/relationships/image" Target="../media/image287.jpeg"/><Relationship Id="rId410" Type="http://schemas.openxmlformats.org/officeDocument/2006/relationships/image" Target="../media/image410.jpeg"/><Relationship Id="rId452" Type="http://schemas.openxmlformats.org/officeDocument/2006/relationships/image" Target="../media/image452.pn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eg"/><Relationship Id="rId354" Type="http://schemas.openxmlformats.org/officeDocument/2006/relationships/image" Target="../media/image354.jpeg"/><Relationship Id="rId51" Type="http://schemas.openxmlformats.org/officeDocument/2006/relationships/image" Target="../media/image51.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jpeg"/><Relationship Id="rId617" Type="http://schemas.openxmlformats.org/officeDocument/2006/relationships/image" Target="../media/image617.jpeg"/><Relationship Id="rId659" Type="http://schemas.openxmlformats.org/officeDocument/2006/relationships/image" Target="../media/image659.jpeg"/><Relationship Id="rId214" Type="http://schemas.openxmlformats.org/officeDocument/2006/relationships/image" Target="../media/image214.emf"/><Relationship Id="rId256" Type="http://schemas.openxmlformats.org/officeDocument/2006/relationships/image" Target="../media/image256.emf"/><Relationship Id="rId298" Type="http://schemas.openxmlformats.org/officeDocument/2006/relationships/image" Target="../media/image298.jpeg"/><Relationship Id="rId421" Type="http://schemas.openxmlformats.org/officeDocument/2006/relationships/image" Target="../media/image421.jpeg"/><Relationship Id="rId463" Type="http://schemas.openxmlformats.org/officeDocument/2006/relationships/image" Target="../media/image463.png"/><Relationship Id="rId519" Type="http://schemas.openxmlformats.org/officeDocument/2006/relationships/image" Target="../media/image519.jpeg"/><Relationship Id="rId670" Type="http://schemas.openxmlformats.org/officeDocument/2006/relationships/image" Target="../media/image670.pn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eg"/><Relationship Id="rId530" Type="http://schemas.openxmlformats.org/officeDocument/2006/relationships/image" Target="../media/image530.jpeg"/><Relationship Id="rId726" Type="http://schemas.openxmlformats.org/officeDocument/2006/relationships/image" Target="../media/image726.jpeg"/><Relationship Id="rId20" Type="http://schemas.openxmlformats.org/officeDocument/2006/relationships/image" Target="../media/image20.png"/><Relationship Id="rId62" Type="http://schemas.openxmlformats.org/officeDocument/2006/relationships/image" Target="../media/image62.jpeg"/><Relationship Id="rId365" Type="http://schemas.openxmlformats.org/officeDocument/2006/relationships/image" Target="../media/image365.png"/><Relationship Id="rId572" Type="http://schemas.openxmlformats.org/officeDocument/2006/relationships/image" Target="../media/image572.jpeg"/><Relationship Id="rId628" Type="http://schemas.openxmlformats.org/officeDocument/2006/relationships/image" Target="../media/image628.jpeg"/><Relationship Id="rId190" Type="http://schemas.openxmlformats.org/officeDocument/2006/relationships/image" Target="../media/image190.jpeg"/><Relationship Id="rId204" Type="http://schemas.openxmlformats.org/officeDocument/2006/relationships/image" Target="../media/image204.jpeg"/><Relationship Id="rId225" Type="http://schemas.openxmlformats.org/officeDocument/2006/relationships/image" Target="../media/image225.emf"/><Relationship Id="rId246" Type="http://schemas.openxmlformats.org/officeDocument/2006/relationships/image" Target="../media/image246.emf"/><Relationship Id="rId267" Type="http://schemas.openxmlformats.org/officeDocument/2006/relationships/image" Target="../media/image267.jpeg"/><Relationship Id="rId288" Type="http://schemas.openxmlformats.org/officeDocument/2006/relationships/image" Target="../media/image288.jpeg"/><Relationship Id="rId411" Type="http://schemas.openxmlformats.org/officeDocument/2006/relationships/image" Target="../media/image411.jpeg"/><Relationship Id="rId432" Type="http://schemas.openxmlformats.org/officeDocument/2006/relationships/image" Target="../media/image432.jpeg"/><Relationship Id="rId453" Type="http://schemas.openxmlformats.org/officeDocument/2006/relationships/image" Target="../media/image453.png"/><Relationship Id="rId474" Type="http://schemas.openxmlformats.org/officeDocument/2006/relationships/image" Target="../media/image474.jpeg"/><Relationship Id="rId509" Type="http://schemas.openxmlformats.org/officeDocument/2006/relationships/image" Target="../media/image509.jpeg"/><Relationship Id="rId660" Type="http://schemas.openxmlformats.org/officeDocument/2006/relationships/image" Target="../media/image660.jpeg"/><Relationship Id="rId106" Type="http://schemas.openxmlformats.org/officeDocument/2006/relationships/image" Target="../media/image106.jpeg"/><Relationship Id="rId127" Type="http://schemas.openxmlformats.org/officeDocument/2006/relationships/image" Target="../media/image127.jpeg"/><Relationship Id="rId313" Type="http://schemas.openxmlformats.org/officeDocument/2006/relationships/image" Target="../media/image313.jpeg"/><Relationship Id="rId495" Type="http://schemas.openxmlformats.org/officeDocument/2006/relationships/image" Target="../media/image495.jpeg"/><Relationship Id="rId681" Type="http://schemas.openxmlformats.org/officeDocument/2006/relationships/image" Target="../media/image681.jpeg"/><Relationship Id="rId716" Type="http://schemas.openxmlformats.org/officeDocument/2006/relationships/image" Target="../media/image716.jpeg"/><Relationship Id="rId737" Type="http://schemas.openxmlformats.org/officeDocument/2006/relationships/image" Target="../media/image737.jpe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jpeg"/><Relationship Id="rId73" Type="http://schemas.openxmlformats.org/officeDocument/2006/relationships/image" Target="../media/image73.jpeg"/><Relationship Id="rId94" Type="http://schemas.openxmlformats.org/officeDocument/2006/relationships/image" Target="../media/image94.jpeg"/><Relationship Id="rId148" Type="http://schemas.openxmlformats.org/officeDocument/2006/relationships/image" Target="../media/image148.jpeg"/><Relationship Id="rId169" Type="http://schemas.openxmlformats.org/officeDocument/2006/relationships/image" Target="../media/image169.jpeg"/><Relationship Id="rId334" Type="http://schemas.openxmlformats.org/officeDocument/2006/relationships/image" Target="../media/image334.jpeg"/><Relationship Id="rId355" Type="http://schemas.openxmlformats.org/officeDocument/2006/relationships/image" Target="../media/image355.jpeg"/><Relationship Id="rId376" Type="http://schemas.openxmlformats.org/officeDocument/2006/relationships/image" Target="../media/image376.jpeg"/><Relationship Id="rId397" Type="http://schemas.openxmlformats.org/officeDocument/2006/relationships/image" Target="../media/image397.jpeg"/><Relationship Id="rId520" Type="http://schemas.openxmlformats.org/officeDocument/2006/relationships/image" Target="../media/image520.jpeg"/><Relationship Id="rId541" Type="http://schemas.openxmlformats.org/officeDocument/2006/relationships/image" Target="../media/image541.jpeg"/><Relationship Id="rId562" Type="http://schemas.openxmlformats.org/officeDocument/2006/relationships/image" Target="../media/image562.jpeg"/><Relationship Id="rId583" Type="http://schemas.openxmlformats.org/officeDocument/2006/relationships/image" Target="../media/image583.jpeg"/><Relationship Id="rId618" Type="http://schemas.openxmlformats.org/officeDocument/2006/relationships/image" Target="../media/image618.jpeg"/><Relationship Id="rId639" Type="http://schemas.openxmlformats.org/officeDocument/2006/relationships/image" Target="../media/image639.jpeg"/><Relationship Id="rId4" Type="http://schemas.openxmlformats.org/officeDocument/2006/relationships/image" Target="../media/image4.png"/><Relationship Id="rId180" Type="http://schemas.openxmlformats.org/officeDocument/2006/relationships/image" Target="../media/image180.jpeg"/><Relationship Id="rId215" Type="http://schemas.openxmlformats.org/officeDocument/2006/relationships/image" Target="../media/image215.emf"/><Relationship Id="rId236" Type="http://schemas.openxmlformats.org/officeDocument/2006/relationships/image" Target="../media/image236.emf"/><Relationship Id="rId257" Type="http://schemas.openxmlformats.org/officeDocument/2006/relationships/image" Target="../media/image257.jpeg"/><Relationship Id="rId278" Type="http://schemas.openxmlformats.org/officeDocument/2006/relationships/image" Target="../media/image278.jpeg"/><Relationship Id="rId401" Type="http://schemas.openxmlformats.org/officeDocument/2006/relationships/image" Target="../media/image401.jpeg"/><Relationship Id="rId422" Type="http://schemas.openxmlformats.org/officeDocument/2006/relationships/image" Target="../media/image422.jpeg"/><Relationship Id="rId443" Type="http://schemas.openxmlformats.org/officeDocument/2006/relationships/image" Target="../media/image443.png"/><Relationship Id="rId464" Type="http://schemas.openxmlformats.org/officeDocument/2006/relationships/image" Target="../media/image464.png"/><Relationship Id="rId650" Type="http://schemas.openxmlformats.org/officeDocument/2006/relationships/image" Target="../media/image650.jpeg"/><Relationship Id="rId303" Type="http://schemas.openxmlformats.org/officeDocument/2006/relationships/image" Target="../media/image303.jpeg"/><Relationship Id="rId485" Type="http://schemas.openxmlformats.org/officeDocument/2006/relationships/image" Target="../media/image485.jpeg"/><Relationship Id="rId692" Type="http://schemas.openxmlformats.org/officeDocument/2006/relationships/image" Target="../media/image692.png"/><Relationship Id="rId706" Type="http://schemas.openxmlformats.org/officeDocument/2006/relationships/image" Target="../media/image706.jpeg"/><Relationship Id="rId42" Type="http://schemas.openxmlformats.org/officeDocument/2006/relationships/image" Target="../media/image42.png"/><Relationship Id="rId84" Type="http://schemas.openxmlformats.org/officeDocument/2006/relationships/image" Target="../media/image84.jpe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eg"/><Relationship Id="rId552" Type="http://schemas.openxmlformats.org/officeDocument/2006/relationships/image" Target="../media/image552.jpeg"/><Relationship Id="rId594" Type="http://schemas.openxmlformats.org/officeDocument/2006/relationships/image" Target="../media/image594.jpeg"/><Relationship Id="rId608" Type="http://schemas.openxmlformats.org/officeDocument/2006/relationships/image" Target="../media/image608.jpeg"/><Relationship Id="rId191" Type="http://schemas.openxmlformats.org/officeDocument/2006/relationships/image" Target="../media/image191.jpeg"/><Relationship Id="rId205" Type="http://schemas.openxmlformats.org/officeDocument/2006/relationships/image" Target="../media/image205.jpeg"/><Relationship Id="rId247" Type="http://schemas.openxmlformats.org/officeDocument/2006/relationships/image" Target="../media/image247.emf"/><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eg"/><Relationship Id="rId454" Type="http://schemas.openxmlformats.org/officeDocument/2006/relationships/image" Target="../media/image454.png"/><Relationship Id="rId496" Type="http://schemas.openxmlformats.org/officeDocument/2006/relationships/image" Target="../media/image496.jpeg"/><Relationship Id="rId661" Type="http://schemas.openxmlformats.org/officeDocument/2006/relationships/image" Target="../media/image661.jpeg"/><Relationship Id="rId717" Type="http://schemas.openxmlformats.org/officeDocument/2006/relationships/image" Target="../media/image717.jpeg"/><Relationship Id="rId11" Type="http://schemas.openxmlformats.org/officeDocument/2006/relationships/image" Target="../media/image11.png"/><Relationship Id="rId53" Type="http://schemas.openxmlformats.org/officeDocument/2006/relationships/image" Target="../media/image53.png"/><Relationship Id="rId149" Type="http://schemas.openxmlformats.org/officeDocument/2006/relationships/image" Target="../media/image149.jpeg"/><Relationship Id="rId314" Type="http://schemas.openxmlformats.org/officeDocument/2006/relationships/image" Target="../media/image314.jpeg"/><Relationship Id="rId356" Type="http://schemas.openxmlformats.org/officeDocument/2006/relationships/image" Target="../media/image356.jpeg"/><Relationship Id="rId398" Type="http://schemas.openxmlformats.org/officeDocument/2006/relationships/image" Target="../media/image398.jpeg"/><Relationship Id="rId521" Type="http://schemas.openxmlformats.org/officeDocument/2006/relationships/image" Target="../media/image521.jpeg"/><Relationship Id="rId563" Type="http://schemas.openxmlformats.org/officeDocument/2006/relationships/image" Target="../media/image563.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jpeg"/><Relationship Id="rId216" Type="http://schemas.openxmlformats.org/officeDocument/2006/relationships/image" Target="../media/image216.emf"/><Relationship Id="rId423" Type="http://schemas.openxmlformats.org/officeDocument/2006/relationships/image" Target="../media/image423.jpeg"/><Relationship Id="rId258" Type="http://schemas.openxmlformats.org/officeDocument/2006/relationships/image" Target="../media/image258.jpeg"/><Relationship Id="rId465" Type="http://schemas.openxmlformats.org/officeDocument/2006/relationships/image" Target="../media/image465.png"/><Relationship Id="rId630" Type="http://schemas.openxmlformats.org/officeDocument/2006/relationships/image" Target="../media/image630.jpeg"/><Relationship Id="rId672" Type="http://schemas.openxmlformats.org/officeDocument/2006/relationships/image" Target="../media/image672.jpeg"/><Relationship Id="rId728" Type="http://schemas.openxmlformats.org/officeDocument/2006/relationships/image" Target="../media/image728.jpeg"/><Relationship Id="rId22" Type="http://schemas.openxmlformats.org/officeDocument/2006/relationships/image" Target="../media/image22.png"/><Relationship Id="rId64" Type="http://schemas.openxmlformats.org/officeDocument/2006/relationships/image" Target="../media/image64.pn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png"/><Relationship Id="rId532" Type="http://schemas.openxmlformats.org/officeDocument/2006/relationships/image" Target="../media/image532.jpeg"/><Relationship Id="rId574" Type="http://schemas.openxmlformats.org/officeDocument/2006/relationships/image" Target="../media/image574.jpeg"/><Relationship Id="rId171" Type="http://schemas.openxmlformats.org/officeDocument/2006/relationships/image" Target="../media/image171.jpeg"/><Relationship Id="rId227" Type="http://schemas.openxmlformats.org/officeDocument/2006/relationships/image" Target="../media/image227.emf"/><Relationship Id="rId269" Type="http://schemas.openxmlformats.org/officeDocument/2006/relationships/image" Target="../media/image269.jpeg"/><Relationship Id="rId434" Type="http://schemas.openxmlformats.org/officeDocument/2006/relationships/image" Target="../media/image434.jpeg"/><Relationship Id="rId476" Type="http://schemas.openxmlformats.org/officeDocument/2006/relationships/image" Target="../media/image476.png"/><Relationship Id="rId641" Type="http://schemas.openxmlformats.org/officeDocument/2006/relationships/image" Target="../media/image641.jpeg"/><Relationship Id="rId683" Type="http://schemas.openxmlformats.org/officeDocument/2006/relationships/image" Target="../media/image683.png"/><Relationship Id="rId739" Type="http://schemas.openxmlformats.org/officeDocument/2006/relationships/image" Target="../media/image739.jpeg"/><Relationship Id="rId33" Type="http://schemas.openxmlformats.org/officeDocument/2006/relationships/image" Target="../media/image33.png"/><Relationship Id="rId129" Type="http://schemas.openxmlformats.org/officeDocument/2006/relationships/image" Target="../media/image129.jpeg"/><Relationship Id="rId280" Type="http://schemas.openxmlformats.org/officeDocument/2006/relationships/image" Target="../media/image280.jpeg"/><Relationship Id="rId336" Type="http://schemas.openxmlformats.org/officeDocument/2006/relationships/image" Target="../media/image336.jpeg"/><Relationship Id="rId501" Type="http://schemas.openxmlformats.org/officeDocument/2006/relationships/image" Target="../media/image501.jpeg"/><Relationship Id="rId543" Type="http://schemas.openxmlformats.org/officeDocument/2006/relationships/image" Target="../media/image543.jpeg"/><Relationship Id="rId75" Type="http://schemas.openxmlformats.org/officeDocument/2006/relationships/image" Target="../media/image75.jpe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585" Type="http://schemas.openxmlformats.org/officeDocument/2006/relationships/image" Target="../media/image585.jpeg"/><Relationship Id="rId6" Type="http://schemas.openxmlformats.org/officeDocument/2006/relationships/image" Target="../media/image6.png"/><Relationship Id="rId238" Type="http://schemas.openxmlformats.org/officeDocument/2006/relationships/image" Target="../media/image238.emf"/><Relationship Id="rId445" Type="http://schemas.openxmlformats.org/officeDocument/2006/relationships/image" Target="../media/image445.png"/><Relationship Id="rId487" Type="http://schemas.openxmlformats.org/officeDocument/2006/relationships/image" Target="../media/image487.jpeg"/><Relationship Id="rId610" Type="http://schemas.openxmlformats.org/officeDocument/2006/relationships/image" Target="../media/image610.jpeg"/><Relationship Id="rId652" Type="http://schemas.openxmlformats.org/officeDocument/2006/relationships/image" Target="../media/image652.jpeg"/><Relationship Id="rId694" Type="http://schemas.openxmlformats.org/officeDocument/2006/relationships/image" Target="../media/image694.jpeg"/><Relationship Id="rId708" Type="http://schemas.openxmlformats.org/officeDocument/2006/relationships/image" Target="../media/image708.jpeg"/><Relationship Id="rId291" Type="http://schemas.openxmlformats.org/officeDocument/2006/relationships/image" Target="../media/image291.jpeg"/><Relationship Id="rId305" Type="http://schemas.openxmlformats.org/officeDocument/2006/relationships/image" Target="../media/image305.jpeg"/><Relationship Id="rId347" Type="http://schemas.openxmlformats.org/officeDocument/2006/relationships/image" Target="../media/image347.jpeg"/><Relationship Id="rId512" Type="http://schemas.openxmlformats.org/officeDocument/2006/relationships/image" Target="../media/image512.jpeg"/><Relationship Id="rId44" Type="http://schemas.openxmlformats.org/officeDocument/2006/relationships/image" Target="../media/image44.jpeg"/><Relationship Id="rId86" Type="http://schemas.openxmlformats.org/officeDocument/2006/relationships/image" Target="../media/image86.jpeg"/><Relationship Id="rId151" Type="http://schemas.openxmlformats.org/officeDocument/2006/relationships/image" Target="../media/image151.png"/><Relationship Id="rId389" Type="http://schemas.openxmlformats.org/officeDocument/2006/relationships/image" Target="../media/image389.jpeg"/><Relationship Id="rId554" Type="http://schemas.openxmlformats.org/officeDocument/2006/relationships/image" Target="../media/image554.jpeg"/><Relationship Id="rId596" Type="http://schemas.openxmlformats.org/officeDocument/2006/relationships/image" Target="../media/image596.jpe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emf"/><Relationship Id="rId414" Type="http://schemas.openxmlformats.org/officeDocument/2006/relationships/image" Target="../media/image414.jpeg"/><Relationship Id="rId456" Type="http://schemas.openxmlformats.org/officeDocument/2006/relationships/image" Target="../media/image456.jpeg"/><Relationship Id="rId498" Type="http://schemas.openxmlformats.org/officeDocument/2006/relationships/image" Target="../media/image498.jpeg"/><Relationship Id="rId621" Type="http://schemas.openxmlformats.org/officeDocument/2006/relationships/image" Target="../media/image621.jpeg"/><Relationship Id="rId663" Type="http://schemas.openxmlformats.org/officeDocument/2006/relationships/image" Target="../media/image663.jpeg"/><Relationship Id="rId13" Type="http://schemas.openxmlformats.org/officeDocument/2006/relationships/image" Target="../media/image13.png"/><Relationship Id="rId109" Type="http://schemas.openxmlformats.org/officeDocument/2006/relationships/image" Target="../media/image109.png"/><Relationship Id="rId260" Type="http://schemas.openxmlformats.org/officeDocument/2006/relationships/image" Target="../media/image260.jpeg"/><Relationship Id="rId316" Type="http://schemas.openxmlformats.org/officeDocument/2006/relationships/image" Target="../media/image316.jpeg"/><Relationship Id="rId523" Type="http://schemas.openxmlformats.org/officeDocument/2006/relationships/image" Target="../media/image523.jpeg"/><Relationship Id="rId719" Type="http://schemas.openxmlformats.org/officeDocument/2006/relationships/image" Target="../media/image719.jpeg"/><Relationship Id="rId55" Type="http://schemas.openxmlformats.org/officeDocument/2006/relationships/image" Target="../media/image55.png"/><Relationship Id="rId97" Type="http://schemas.openxmlformats.org/officeDocument/2006/relationships/image" Target="../media/image97.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30" Type="http://schemas.openxmlformats.org/officeDocument/2006/relationships/image" Target="../media/image730.jpeg"/><Relationship Id="rId162" Type="http://schemas.openxmlformats.org/officeDocument/2006/relationships/image" Target="../media/image162.jpeg"/><Relationship Id="rId218" Type="http://schemas.openxmlformats.org/officeDocument/2006/relationships/image" Target="../media/image218.emf"/><Relationship Id="rId425" Type="http://schemas.openxmlformats.org/officeDocument/2006/relationships/image" Target="../media/image425.jpeg"/><Relationship Id="rId467" Type="http://schemas.openxmlformats.org/officeDocument/2006/relationships/image" Target="../media/image467.png"/><Relationship Id="rId632" Type="http://schemas.openxmlformats.org/officeDocument/2006/relationships/image" Target="../media/image632.jpeg"/><Relationship Id="rId271" Type="http://schemas.openxmlformats.org/officeDocument/2006/relationships/image" Target="../media/image271.jpeg"/><Relationship Id="rId674" Type="http://schemas.openxmlformats.org/officeDocument/2006/relationships/image" Target="../media/image674.jpeg"/><Relationship Id="rId24" Type="http://schemas.openxmlformats.org/officeDocument/2006/relationships/image" Target="../media/image24.png"/><Relationship Id="rId66" Type="http://schemas.openxmlformats.org/officeDocument/2006/relationships/image" Target="../media/image66.png"/><Relationship Id="rId131" Type="http://schemas.openxmlformats.org/officeDocument/2006/relationships/image" Target="../media/image131.jpeg"/><Relationship Id="rId327" Type="http://schemas.openxmlformats.org/officeDocument/2006/relationships/image" Target="../media/image327.jpeg"/><Relationship Id="rId369" Type="http://schemas.openxmlformats.org/officeDocument/2006/relationships/image" Target="../media/image369.jpeg"/><Relationship Id="rId534" Type="http://schemas.openxmlformats.org/officeDocument/2006/relationships/image" Target="../media/image534.jpeg"/><Relationship Id="rId576" Type="http://schemas.openxmlformats.org/officeDocument/2006/relationships/image" Target="../media/image576.jpeg"/><Relationship Id="rId173" Type="http://schemas.openxmlformats.org/officeDocument/2006/relationships/image" Target="../media/image173.jpeg"/><Relationship Id="rId229" Type="http://schemas.openxmlformats.org/officeDocument/2006/relationships/image" Target="../media/image229.emf"/><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eg"/><Relationship Id="rId643" Type="http://schemas.openxmlformats.org/officeDocument/2006/relationships/image" Target="../media/image643.jpeg"/><Relationship Id="rId240" Type="http://schemas.openxmlformats.org/officeDocument/2006/relationships/image" Target="../media/image240.emf"/><Relationship Id="rId478" Type="http://schemas.openxmlformats.org/officeDocument/2006/relationships/image" Target="../media/image478.png"/><Relationship Id="rId685" Type="http://schemas.openxmlformats.org/officeDocument/2006/relationships/image" Target="../media/image685.jpeg"/><Relationship Id="rId35" Type="http://schemas.openxmlformats.org/officeDocument/2006/relationships/image" Target="../media/image35.png"/><Relationship Id="rId77" Type="http://schemas.openxmlformats.org/officeDocument/2006/relationships/image" Target="../media/image77.jpeg"/><Relationship Id="rId100" Type="http://schemas.openxmlformats.org/officeDocument/2006/relationships/image" Target="../media/image100.jpeg"/><Relationship Id="rId282" Type="http://schemas.openxmlformats.org/officeDocument/2006/relationships/image" Target="../media/image282.jpeg"/><Relationship Id="rId338" Type="http://schemas.openxmlformats.org/officeDocument/2006/relationships/image" Target="../media/image338.jpeg"/><Relationship Id="rId503" Type="http://schemas.openxmlformats.org/officeDocument/2006/relationships/image" Target="../media/image503.jpeg"/><Relationship Id="rId545" Type="http://schemas.openxmlformats.org/officeDocument/2006/relationships/image" Target="../media/image545.jpeg"/><Relationship Id="rId587" Type="http://schemas.openxmlformats.org/officeDocument/2006/relationships/image" Target="../media/image587.jpeg"/><Relationship Id="rId710" Type="http://schemas.openxmlformats.org/officeDocument/2006/relationships/image" Target="../media/image710.jpeg"/><Relationship Id="rId8" Type="http://schemas.openxmlformats.org/officeDocument/2006/relationships/image" Target="../media/image8.png"/><Relationship Id="rId142" Type="http://schemas.openxmlformats.org/officeDocument/2006/relationships/image" Target="../media/image142.pn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png"/><Relationship Id="rId612" Type="http://schemas.openxmlformats.org/officeDocument/2006/relationships/image" Target="../media/image612.jpeg"/><Relationship Id="rId251" Type="http://schemas.openxmlformats.org/officeDocument/2006/relationships/image" Target="../media/image251.emf"/><Relationship Id="rId489" Type="http://schemas.openxmlformats.org/officeDocument/2006/relationships/image" Target="../media/image489.jpeg"/><Relationship Id="rId654" Type="http://schemas.openxmlformats.org/officeDocument/2006/relationships/image" Target="../media/image654.jpeg"/><Relationship Id="rId696" Type="http://schemas.openxmlformats.org/officeDocument/2006/relationships/image" Target="../media/image696.jpeg"/><Relationship Id="rId46" Type="http://schemas.openxmlformats.org/officeDocument/2006/relationships/image" Target="../media/image46.png"/><Relationship Id="rId293" Type="http://schemas.openxmlformats.org/officeDocument/2006/relationships/image" Target="../media/image293.jpeg"/><Relationship Id="rId307" Type="http://schemas.openxmlformats.org/officeDocument/2006/relationships/image" Target="../media/image307.jpeg"/><Relationship Id="rId349" Type="http://schemas.openxmlformats.org/officeDocument/2006/relationships/image" Target="../media/image349.jpeg"/><Relationship Id="rId514" Type="http://schemas.openxmlformats.org/officeDocument/2006/relationships/image" Target="../media/image514.jpeg"/><Relationship Id="rId556" Type="http://schemas.openxmlformats.org/officeDocument/2006/relationships/image" Target="../media/image556.jpeg"/><Relationship Id="rId721" Type="http://schemas.openxmlformats.org/officeDocument/2006/relationships/image" Target="../media/image721.jpeg"/><Relationship Id="rId88" Type="http://schemas.openxmlformats.org/officeDocument/2006/relationships/image" Target="../media/image88.jpeg"/><Relationship Id="rId111" Type="http://schemas.openxmlformats.org/officeDocument/2006/relationships/image" Target="../media/image111.png"/><Relationship Id="rId153" Type="http://schemas.openxmlformats.org/officeDocument/2006/relationships/image" Target="../media/image153.pn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png"/><Relationship Id="rId416" Type="http://schemas.openxmlformats.org/officeDocument/2006/relationships/image" Target="../media/image416.jpeg"/><Relationship Id="rId598" Type="http://schemas.openxmlformats.org/officeDocument/2006/relationships/image" Target="../media/image598.jpeg"/><Relationship Id="rId220" Type="http://schemas.openxmlformats.org/officeDocument/2006/relationships/image" Target="../media/image220.emf"/><Relationship Id="rId458" Type="http://schemas.openxmlformats.org/officeDocument/2006/relationships/image" Target="../media/image458.jpeg"/><Relationship Id="rId623" Type="http://schemas.openxmlformats.org/officeDocument/2006/relationships/image" Target="../media/image623.jpeg"/><Relationship Id="rId665" Type="http://schemas.openxmlformats.org/officeDocument/2006/relationships/image" Target="../media/image665.jpeg"/><Relationship Id="rId15" Type="http://schemas.openxmlformats.org/officeDocument/2006/relationships/image" Target="../media/image15.png"/><Relationship Id="rId57" Type="http://schemas.openxmlformats.org/officeDocument/2006/relationships/image" Target="../media/image57.png"/><Relationship Id="rId262" Type="http://schemas.openxmlformats.org/officeDocument/2006/relationships/image" Target="../media/image262.jpeg"/><Relationship Id="rId318" Type="http://schemas.openxmlformats.org/officeDocument/2006/relationships/image" Target="../media/image318.jpeg"/><Relationship Id="rId525" Type="http://schemas.openxmlformats.org/officeDocument/2006/relationships/image" Target="../media/image525.jpeg"/><Relationship Id="rId567" Type="http://schemas.openxmlformats.org/officeDocument/2006/relationships/image" Target="../media/image567.jpeg"/><Relationship Id="rId732" Type="http://schemas.openxmlformats.org/officeDocument/2006/relationships/image" Target="../media/image732.jpe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eg"/><Relationship Id="rId469" Type="http://schemas.openxmlformats.org/officeDocument/2006/relationships/image" Target="../media/image469.jpeg"/><Relationship Id="rId634" Type="http://schemas.openxmlformats.org/officeDocument/2006/relationships/image" Target="../media/image634.jpeg"/><Relationship Id="rId676" Type="http://schemas.openxmlformats.org/officeDocument/2006/relationships/image" Target="../media/image676.jpeg"/><Relationship Id="rId26" Type="http://schemas.openxmlformats.org/officeDocument/2006/relationships/image" Target="../media/image26.png"/><Relationship Id="rId231" Type="http://schemas.openxmlformats.org/officeDocument/2006/relationships/image" Target="../media/image231.emf"/><Relationship Id="rId273" Type="http://schemas.openxmlformats.org/officeDocument/2006/relationships/image" Target="../media/image273.jpeg"/><Relationship Id="rId329" Type="http://schemas.openxmlformats.org/officeDocument/2006/relationships/image" Target="../media/image329.jpeg"/><Relationship Id="rId480" Type="http://schemas.openxmlformats.org/officeDocument/2006/relationships/image" Target="../media/image480.png"/><Relationship Id="rId536" Type="http://schemas.openxmlformats.org/officeDocument/2006/relationships/image" Target="../media/image536.jpeg"/><Relationship Id="rId701" Type="http://schemas.openxmlformats.org/officeDocument/2006/relationships/image" Target="../media/image701.jpeg"/><Relationship Id="rId68" Type="http://schemas.openxmlformats.org/officeDocument/2006/relationships/image" Target="../media/image68.pn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578" Type="http://schemas.openxmlformats.org/officeDocument/2006/relationships/image" Target="../media/image578.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png"/><Relationship Id="rId603" Type="http://schemas.openxmlformats.org/officeDocument/2006/relationships/image" Target="../media/image603.jpeg"/><Relationship Id="rId645" Type="http://schemas.openxmlformats.org/officeDocument/2006/relationships/image" Target="../media/image645.jpeg"/><Relationship Id="rId687" Type="http://schemas.openxmlformats.org/officeDocument/2006/relationships/image" Target="../media/image687.jpeg"/><Relationship Id="rId242" Type="http://schemas.openxmlformats.org/officeDocument/2006/relationships/image" Target="../media/image242.emf"/><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37" Type="http://schemas.openxmlformats.org/officeDocument/2006/relationships/image" Target="../media/image37.png"/><Relationship Id="rId79" Type="http://schemas.openxmlformats.org/officeDocument/2006/relationships/image" Target="../media/image79.jpeg"/><Relationship Id="rId102" Type="http://schemas.openxmlformats.org/officeDocument/2006/relationships/image" Target="../media/image102.jpeg"/><Relationship Id="rId144" Type="http://schemas.openxmlformats.org/officeDocument/2006/relationships/image" Target="../media/image144.png"/><Relationship Id="rId547" Type="http://schemas.openxmlformats.org/officeDocument/2006/relationships/image" Target="../media/image547.jpeg"/><Relationship Id="rId589" Type="http://schemas.openxmlformats.org/officeDocument/2006/relationships/image" Target="../media/image589.jpeg"/><Relationship Id="rId90" Type="http://schemas.openxmlformats.org/officeDocument/2006/relationships/image" Target="../media/image90.jpe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eg"/><Relationship Id="rId449" Type="http://schemas.openxmlformats.org/officeDocument/2006/relationships/image" Target="../media/image449.png"/><Relationship Id="rId614" Type="http://schemas.openxmlformats.org/officeDocument/2006/relationships/image" Target="../media/image614.jpeg"/><Relationship Id="rId656" Type="http://schemas.openxmlformats.org/officeDocument/2006/relationships/image" Target="../media/image656.jpeg"/><Relationship Id="rId211" Type="http://schemas.openxmlformats.org/officeDocument/2006/relationships/image" Target="../media/image211.jpeg"/><Relationship Id="rId253" Type="http://schemas.openxmlformats.org/officeDocument/2006/relationships/image" Target="../media/image253.emf"/><Relationship Id="rId295" Type="http://schemas.openxmlformats.org/officeDocument/2006/relationships/image" Target="../media/image295.jpeg"/><Relationship Id="rId309" Type="http://schemas.openxmlformats.org/officeDocument/2006/relationships/image" Target="../media/image309.jpeg"/><Relationship Id="rId460" Type="http://schemas.openxmlformats.org/officeDocument/2006/relationships/image" Target="../media/image460.png"/><Relationship Id="rId516" Type="http://schemas.openxmlformats.org/officeDocument/2006/relationships/image" Target="../media/image516.jpeg"/><Relationship Id="rId698" Type="http://schemas.openxmlformats.org/officeDocument/2006/relationships/image" Target="../media/image698.jpeg"/><Relationship Id="rId48" Type="http://schemas.openxmlformats.org/officeDocument/2006/relationships/image" Target="../media/image48.pn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23" Type="http://schemas.openxmlformats.org/officeDocument/2006/relationships/image" Target="../media/image723.jpe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png"/><Relationship Id="rId418" Type="http://schemas.openxmlformats.org/officeDocument/2006/relationships/image" Target="../media/image418.jpeg"/><Relationship Id="rId625" Type="http://schemas.openxmlformats.org/officeDocument/2006/relationships/image" Target="../media/image625.jpeg"/><Relationship Id="rId222" Type="http://schemas.openxmlformats.org/officeDocument/2006/relationships/image" Target="../media/image222.emf"/><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17" Type="http://schemas.openxmlformats.org/officeDocument/2006/relationships/image" Target="../media/image17.png"/><Relationship Id="rId59" Type="http://schemas.openxmlformats.org/officeDocument/2006/relationships/image" Target="../media/image59.pn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eg"/><Relationship Id="rId734" Type="http://schemas.openxmlformats.org/officeDocument/2006/relationships/image" Target="../media/image734.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1" Type="http://schemas.openxmlformats.org/officeDocument/2006/relationships/image" Target="../media/image1.jpeg"/><Relationship Id="rId233" Type="http://schemas.openxmlformats.org/officeDocument/2006/relationships/image" Target="../media/image233.emf"/><Relationship Id="rId440" Type="http://schemas.openxmlformats.org/officeDocument/2006/relationships/image" Target="../media/image440.png"/><Relationship Id="rId678" Type="http://schemas.openxmlformats.org/officeDocument/2006/relationships/image" Target="../media/image678.jpeg"/><Relationship Id="rId28" Type="http://schemas.openxmlformats.org/officeDocument/2006/relationships/image" Target="../media/image28.pn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png"/><Relationship Id="rId538" Type="http://schemas.openxmlformats.org/officeDocument/2006/relationships/image" Target="../media/image538.jpeg"/><Relationship Id="rId703" Type="http://schemas.openxmlformats.org/officeDocument/2006/relationships/image" Target="../media/image703.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202" Type="http://schemas.openxmlformats.org/officeDocument/2006/relationships/image" Target="../media/image202.jpeg"/><Relationship Id="rId244" Type="http://schemas.openxmlformats.org/officeDocument/2006/relationships/image" Target="../media/image244.emf"/><Relationship Id="rId647" Type="http://schemas.openxmlformats.org/officeDocument/2006/relationships/image" Target="../media/image647.jpeg"/><Relationship Id="rId689" Type="http://schemas.openxmlformats.org/officeDocument/2006/relationships/image" Target="../media/image689.png"/><Relationship Id="rId39" Type="http://schemas.openxmlformats.org/officeDocument/2006/relationships/image" Target="../media/image39.png"/><Relationship Id="rId286" Type="http://schemas.openxmlformats.org/officeDocument/2006/relationships/image" Target="../media/image286.jpeg"/><Relationship Id="rId451" Type="http://schemas.openxmlformats.org/officeDocument/2006/relationships/image" Target="../media/image451.pn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50" Type="http://schemas.openxmlformats.org/officeDocument/2006/relationships/image" Target="../media/image50.pn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emf"/><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255" Type="http://schemas.openxmlformats.org/officeDocument/2006/relationships/image" Target="../media/image255.emf"/><Relationship Id="rId297" Type="http://schemas.openxmlformats.org/officeDocument/2006/relationships/image" Target="../media/image297.jpeg"/><Relationship Id="rId462" Type="http://schemas.openxmlformats.org/officeDocument/2006/relationships/image" Target="../media/image462.pn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png"/><Relationship Id="rId322" Type="http://schemas.openxmlformats.org/officeDocument/2006/relationships/image" Target="../media/image322.jpeg"/><Relationship Id="rId364" Type="http://schemas.openxmlformats.org/officeDocument/2006/relationships/image" Target="../media/image364.png"/><Relationship Id="rId61" Type="http://schemas.openxmlformats.org/officeDocument/2006/relationships/image" Target="../media/image61.pn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19" Type="http://schemas.openxmlformats.org/officeDocument/2006/relationships/image" Target="../media/image19.png"/><Relationship Id="rId224" Type="http://schemas.openxmlformats.org/officeDocument/2006/relationships/image" Target="../media/image224.emf"/><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30" Type="http://schemas.openxmlformats.org/officeDocument/2006/relationships/image" Target="../media/image30.pn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3" Type="http://schemas.openxmlformats.org/officeDocument/2006/relationships/image" Target="../media/image3.png"/><Relationship Id="rId235" Type="http://schemas.openxmlformats.org/officeDocument/2006/relationships/image" Target="../media/image235.emf"/><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41" Type="http://schemas.openxmlformats.org/officeDocument/2006/relationships/image" Target="../media/image41.png"/><Relationship Id="rId83" Type="http://schemas.openxmlformats.org/officeDocument/2006/relationships/image" Target="../media/image83.jpeg"/><Relationship Id="rId179" Type="http://schemas.openxmlformats.org/officeDocument/2006/relationships/image" Target="../media/image179.jpe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s>
</file>

<file path=xl/drawings/_rels/vmlDrawing1.vml.rels><?xml version="1.0" encoding="UTF-8" standalone="yes"?>
<Relationships xmlns="http://schemas.openxmlformats.org/package/2006/relationships"><Relationship Id="rId3" Type="http://schemas.openxmlformats.org/officeDocument/2006/relationships/image" Target="../media/image743.png"/><Relationship Id="rId2" Type="http://schemas.openxmlformats.org/officeDocument/2006/relationships/image" Target="../media/image742.png"/><Relationship Id="rId1" Type="http://schemas.openxmlformats.org/officeDocument/2006/relationships/image" Target="../media/image741.png"/><Relationship Id="rId5" Type="http://schemas.openxmlformats.org/officeDocument/2006/relationships/image" Target="../media/image745.png"/><Relationship Id="rId4" Type="http://schemas.openxmlformats.org/officeDocument/2006/relationships/image" Target="../media/image744.png"/></Relationships>
</file>

<file path=xl/drawings/drawing1.xml><?xml version="1.0" encoding="utf-8"?>
<xdr:wsDr xmlns:xdr="http://schemas.openxmlformats.org/drawingml/2006/spreadsheetDrawing" xmlns:a="http://schemas.openxmlformats.org/drawingml/2006/main">
  <xdr:twoCellAnchor editAs="oneCell">
    <xdr:from>
      <xdr:col>25</xdr:col>
      <xdr:colOff>57150</xdr:colOff>
      <xdr:row>12</xdr:row>
      <xdr:rowOff>32071</xdr:rowOff>
    </xdr:from>
    <xdr:to>
      <xdr:col>25</xdr:col>
      <xdr:colOff>563476</xdr:colOff>
      <xdr:row>12</xdr:row>
      <xdr:rowOff>476851</xdr:rowOff>
    </xdr:to>
    <xdr:pic>
      <xdr:nvPicPr>
        <xdr:cNvPr id="4" name="Picture 3" descr="001.jpg"/>
        <xdr:cNvPicPr>
          <a:picLocks noChangeAspect="1"/>
        </xdr:cNvPicPr>
      </xdr:nvPicPr>
      <xdr:blipFill>
        <a:blip xmlns:r="http://schemas.openxmlformats.org/officeDocument/2006/relationships" r:embed="rId1" cstate="print"/>
        <a:stretch>
          <a:fillRect/>
        </a:stretch>
      </xdr:blipFill>
      <xdr:spPr>
        <a:xfrm>
          <a:off x="8839200" y="2813371"/>
          <a:ext cx="506326" cy="444780"/>
        </a:xfrm>
        <a:prstGeom prst="rect">
          <a:avLst/>
        </a:prstGeom>
      </xdr:spPr>
    </xdr:pic>
    <xdr:clientData/>
  </xdr:twoCellAnchor>
  <xdr:twoCellAnchor editAs="oneCell">
    <xdr:from>
      <xdr:col>25</xdr:col>
      <xdr:colOff>95197</xdr:colOff>
      <xdr:row>20</xdr:row>
      <xdr:rowOff>131564</xdr:rowOff>
    </xdr:from>
    <xdr:to>
      <xdr:col>26</xdr:col>
      <xdr:colOff>9513</xdr:colOff>
      <xdr:row>20</xdr:row>
      <xdr:rowOff>607814</xdr:rowOff>
    </xdr:to>
    <xdr:pic>
      <xdr:nvPicPr>
        <xdr:cNvPr id="5" name="Picture 3"/>
        <xdr:cNvPicPr>
          <a:picLocks noChangeAspect="1" noChangeArrowheads="1"/>
        </xdr:cNvPicPr>
      </xdr:nvPicPr>
      <xdr:blipFill>
        <a:blip xmlns:r="http://schemas.openxmlformats.org/officeDocument/2006/relationships" r:embed="rId2"/>
        <a:srcRect/>
        <a:stretch>
          <a:fillRect/>
        </a:stretch>
      </xdr:blipFill>
      <xdr:spPr bwMode="auto">
        <a:xfrm rot="16200000">
          <a:off x="14844680" y="10966231"/>
          <a:ext cx="476250" cy="542966"/>
        </a:xfrm>
        <a:prstGeom prst="rect">
          <a:avLst/>
        </a:prstGeom>
        <a:noFill/>
      </xdr:spPr>
    </xdr:pic>
    <xdr:clientData/>
  </xdr:twoCellAnchor>
  <xdr:twoCellAnchor editAs="oneCell">
    <xdr:from>
      <xdr:col>25</xdr:col>
      <xdr:colOff>76200</xdr:colOff>
      <xdr:row>19</xdr:row>
      <xdr:rowOff>114302</xdr:rowOff>
    </xdr:from>
    <xdr:to>
      <xdr:col>25</xdr:col>
      <xdr:colOff>609600</xdr:colOff>
      <xdr:row>19</xdr:row>
      <xdr:rowOff>590550</xdr:rowOff>
    </xdr:to>
    <xdr:pic>
      <xdr:nvPicPr>
        <xdr:cNvPr id="6" name="Picture 5"/>
        <xdr:cNvPicPr>
          <a:picLocks noChangeAspect="1" noChangeArrowheads="1"/>
        </xdr:cNvPicPr>
      </xdr:nvPicPr>
      <xdr:blipFill>
        <a:blip xmlns:r="http://schemas.openxmlformats.org/officeDocument/2006/relationships" r:embed="rId3"/>
        <a:srcRect/>
        <a:stretch>
          <a:fillRect/>
        </a:stretch>
      </xdr:blipFill>
      <xdr:spPr bwMode="auto">
        <a:xfrm>
          <a:off x="14792325" y="10086977"/>
          <a:ext cx="533400" cy="476248"/>
        </a:xfrm>
        <a:prstGeom prst="rect">
          <a:avLst/>
        </a:prstGeom>
        <a:noFill/>
      </xdr:spPr>
    </xdr:pic>
    <xdr:clientData/>
  </xdr:twoCellAnchor>
  <xdr:twoCellAnchor editAs="oneCell">
    <xdr:from>
      <xdr:col>25</xdr:col>
      <xdr:colOff>114300</xdr:colOff>
      <xdr:row>18</xdr:row>
      <xdr:rowOff>87131</xdr:rowOff>
    </xdr:from>
    <xdr:to>
      <xdr:col>25</xdr:col>
      <xdr:colOff>523875</xdr:colOff>
      <xdr:row>18</xdr:row>
      <xdr:rowOff>495300</xdr:rowOff>
    </xdr:to>
    <xdr:pic>
      <xdr:nvPicPr>
        <xdr:cNvPr id="7" name="Picture 7"/>
        <xdr:cNvPicPr>
          <a:picLocks noChangeAspect="1" noChangeArrowheads="1"/>
        </xdr:cNvPicPr>
      </xdr:nvPicPr>
      <xdr:blipFill>
        <a:blip xmlns:r="http://schemas.openxmlformats.org/officeDocument/2006/relationships" r:embed="rId4"/>
        <a:srcRect/>
        <a:stretch>
          <a:fillRect/>
        </a:stretch>
      </xdr:blipFill>
      <xdr:spPr bwMode="auto">
        <a:xfrm>
          <a:off x="14830425" y="9164456"/>
          <a:ext cx="409575" cy="408169"/>
        </a:xfrm>
        <a:prstGeom prst="rect">
          <a:avLst/>
        </a:prstGeom>
        <a:noFill/>
      </xdr:spPr>
    </xdr:pic>
    <xdr:clientData/>
  </xdr:twoCellAnchor>
  <xdr:twoCellAnchor editAs="oneCell">
    <xdr:from>
      <xdr:col>25</xdr:col>
      <xdr:colOff>94628</xdr:colOff>
      <xdr:row>16</xdr:row>
      <xdr:rowOff>152400</xdr:rowOff>
    </xdr:from>
    <xdr:to>
      <xdr:col>25</xdr:col>
      <xdr:colOff>561975</xdr:colOff>
      <xdr:row>16</xdr:row>
      <xdr:rowOff>504825</xdr:rowOff>
    </xdr:to>
    <xdr:pic>
      <xdr:nvPicPr>
        <xdr:cNvPr id="8" name="Picture 11"/>
        <xdr:cNvPicPr>
          <a:picLocks noChangeAspect="1" noChangeArrowheads="1"/>
        </xdr:cNvPicPr>
      </xdr:nvPicPr>
      <xdr:blipFill>
        <a:blip xmlns:r="http://schemas.openxmlformats.org/officeDocument/2006/relationships" r:embed="rId5"/>
        <a:srcRect/>
        <a:stretch>
          <a:fillRect/>
        </a:stretch>
      </xdr:blipFill>
      <xdr:spPr bwMode="auto">
        <a:xfrm>
          <a:off x="14810753" y="7439025"/>
          <a:ext cx="467347" cy="352425"/>
        </a:xfrm>
        <a:prstGeom prst="rect">
          <a:avLst/>
        </a:prstGeom>
        <a:noFill/>
      </xdr:spPr>
    </xdr:pic>
    <xdr:clientData/>
  </xdr:twoCellAnchor>
  <xdr:twoCellAnchor editAs="oneCell">
    <xdr:from>
      <xdr:col>25</xdr:col>
      <xdr:colOff>117101</xdr:colOff>
      <xdr:row>15</xdr:row>
      <xdr:rowOff>133350</xdr:rowOff>
    </xdr:from>
    <xdr:to>
      <xdr:col>26</xdr:col>
      <xdr:colOff>9526</xdr:colOff>
      <xdr:row>15</xdr:row>
      <xdr:rowOff>561976</xdr:rowOff>
    </xdr:to>
    <xdr:pic>
      <xdr:nvPicPr>
        <xdr:cNvPr id="9" name="Picture 13"/>
        <xdr:cNvPicPr>
          <a:picLocks noChangeAspect="1" noChangeArrowheads="1"/>
        </xdr:cNvPicPr>
      </xdr:nvPicPr>
      <xdr:blipFill>
        <a:blip xmlns:r="http://schemas.openxmlformats.org/officeDocument/2006/relationships" r:embed="rId6"/>
        <a:srcRect/>
        <a:stretch>
          <a:fillRect/>
        </a:stretch>
      </xdr:blipFill>
      <xdr:spPr bwMode="auto">
        <a:xfrm>
          <a:off x="14833226" y="6524625"/>
          <a:ext cx="521075" cy="428626"/>
        </a:xfrm>
        <a:prstGeom prst="rect">
          <a:avLst/>
        </a:prstGeom>
        <a:noFill/>
      </xdr:spPr>
    </xdr:pic>
    <xdr:clientData/>
  </xdr:twoCellAnchor>
  <xdr:twoCellAnchor editAs="oneCell">
    <xdr:from>
      <xdr:col>25</xdr:col>
      <xdr:colOff>108087</xdr:colOff>
      <xdr:row>14</xdr:row>
      <xdr:rowOff>171449</xdr:rowOff>
    </xdr:from>
    <xdr:to>
      <xdr:col>26</xdr:col>
      <xdr:colOff>9526</xdr:colOff>
      <xdr:row>14</xdr:row>
      <xdr:rowOff>552450</xdr:rowOff>
    </xdr:to>
    <xdr:pic>
      <xdr:nvPicPr>
        <xdr:cNvPr id="10" name="Picture 15"/>
        <xdr:cNvPicPr>
          <a:picLocks noChangeAspect="1" noChangeArrowheads="1"/>
        </xdr:cNvPicPr>
      </xdr:nvPicPr>
      <xdr:blipFill>
        <a:blip xmlns:r="http://schemas.openxmlformats.org/officeDocument/2006/relationships" r:embed="rId7"/>
        <a:srcRect/>
        <a:stretch>
          <a:fillRect/>
        </a:stretch>
      </xdr:blipFill>
      <xdr:spPr bwMode="auto">
        <a:xfrm>
          <a:off x="14824212" y="5667374"/>
          <a:ext cx="530089" cy="381001"/>
        </a:xfrm>
        <a:prstGeom prst="rect">
          <a:avLst/>
        </a:prstGeom>
        <a:noFill/>
      </xdr:spPr>
    </xdr:pic>
    <xdr:clientData/>
  </xdr:twoCellAnchor>
  <xdr:twoCellAnchor editAs="oneCell">
    <xdr:from>
      <xdr:col>25</xdr:col>
      <xdr:colOff>76200</xdr:colOff>
      <xdr:row>13</xdr:row>
      <xdr:rowOff>215595</xdr:rowOff>
    </xdr:from>
    <xdr:to>
      <xdr:col>25</xdr:col>
      <xdr:colOff>552450</xdr:colOff>
      <xdr:row>13</xdr:row>
      <xdr:rowOff>523875</xdr:rowOff>
    </xdr:to>
    <xdr:pic>
      <xdr:nvPicPr>
        <xdr:cNvPr id="11" name="Picture 17"/>
        <xdr:cNvPicPr>
          <a:picLocks noChangeAspect="1" noChangeArrowheads="1"/>
        </xdr:cNvPicPr>
      </xdr:nvPicPr>
      <xdr:blipFill>
        <a:blip xmlns:r="http://schemas.openxmlformats.org/officeDocument/2006/relationships" r:embed="rId8"/>
        <a:srcRect/>
        <a:stretch>
          <a:fillRect/>
        </a:stretch>
      </xdr:blipFill>
      <xdr:spPr bwMode="auto">
        <a:xfrm>
          <a:off x="14792325" y="4816170"/>
          <a:ext cx="476250" cy="308280"/>
        </a:xfrm>
        <a:prstGeom prst="rect">
          <a:avLst/>
        </a:prstGeom>
        <a:noFill/>
      </xdr:spPr>
    </xdr:pic>
    <xdr:clientData/>
  </xdr:twoCellAnchor>
  <xdr:twoCellAnchor editAs="oneCell">
    <xdr:from>
      <xdr:col>25</xdr:col>
      <xdr:colOff>85725</xdr:colOff>
      <xdr:row>21</xdr:row>
      <xdr:rowOff>133350</xdr:rowOff>
    </xdr:from>
    <xdr:to>
      <xdr:col>26</xdr:col>
      <xdr:colOff>66675</xdr:colOff>
      <xdr:row>21</xdr:row>
      <xdr:rowOff>619125</xdr:rowOff>
    </xdr:to>
    <xdr:pic>
      <xdr:nvPicPr>
        <xdr:cNvPr id="12" name="Picture 19"/>
        <xdr:cNvPicPr>
          <a:picLocks noChangeAspect="1" noChangeArrowheads="1"/>
        </xdr:cNvPicPr>
      </xdr:nvPicPr>
      <xdr:blipFill>
        <a:blip xmlns:r="http://schemas.openxmlformats.org/officeDocument/2006/relationships" r:embed="rId9"/>
        <a:srcRect/>
        <a:stretch>
          <a:fillRect/>
        </a:stretch>
      </xdr:blipFill>
      <xdr:spPr bwMode="auto">
        <a:xfrm>
          <a:off x="14801850" y="11896725"/>
          <a:ext cx="609600" cy="485775"/>
        </a:xfrm>
        <a:prstGeom prst="rect">
          <a:avLst/>
        </a:prstGeom>
        <a:noFill/>
      </xdr:spPr>
    </xdr:pic>
    <xdr:clientData/>
  </xdr:twoCellAnchor>
  <xdr:twoCellAnchor editAs="oneCell">
    <xdr:from>
      <xdr:col>25</xdr:col>
      <xdr:colOff>85725</xdr:colOff>
      <xdr:row>22</xdr:row>
      <xdr:rowOff>76201</xdr:rowOff>
    </xdr:from>
    <xdr:to>
      <xdr:col>26</xdr:col>
      <xdr:colOff>47625</xdr:colOff>
      <xdr:row>22</xdr:row>
      <xdr:rowOff>571500</xdr:rowOff>
    </xdr:to>
    <xdr:pic>
      <xdr:nvPicPr>
        <xdr:cNvPr id="13" name="Picture 21"/>
        <xdr:cNvPicPr>
          <a:picLocks noChangeAspect="1" noChangeArrowheads="1"/>
        </xdr:cNvPicPr>
      </xdr:nvPicPr>
      <xdr:blipFill>
        <a:blip xmlns:r="http://schemas.openxmlformats.org/officeDocument/2006/relationships" r:embed="rId10"/>
        <a:srcRect/>
        <a:stretch>
          <a:fillRect/>
        </a:stretch>
      </xdr:blipFill>
      <xdr:spPr bwMode="auto">
        <a:xfrm>
          <a:off x="14801850" y="12734926"/>
          <a:ext cx="590550" cy="495299"/>
        </a:xfrm>
        <a:prstGeom prst="rect">
          <a:avLst/>
        </a:prstGeom>
        <a:noFill/>
      </xdr:spPr>
    </xdr:pic>
    <xdr:clientData/>
  </xdr:twoCellAnchor>
  <xdr:twoCellAnchor editAs="oneCell">
    <xdr:from>
      <xdr:col>25</xdr:col>
      <xdr:colOff>38100</xdr:colOff>
      <xdr:row>23</xdr:row>
      <xdr:rowOff>161925</xdr:rowOff>
    </xdr:from>
    <xdr:to>
      <xdr:col>25</xdr:col>
      <xdr:colOff>600075</xdr:colOff>
      <xdr:row>23</xdr:row>
      <xdr:rowOff>647700</xdr:rowOff>
    </xdr:to>
    <xdr:pic>
      <xdr:nvPicPr>
        <xdr:cNvPr id="14" name="Picture 23"/>
        <xdr:cNvPicPr>
          <a:picLocks noChangeAspect="1" noChangeArrowheads="1"/>
        </xdr:cNvPicPr>
      </xdr:nvPicPr>
      <xdr:blipFill>
        <a:blip xmlns:r="http://schemas.openxmlformats.org/officeDocument/2006/relationships" r:embed="rId11"/>
        <a:srcRect/>
        <a:stretch>
          <a:fillRect/>
        </a:stretch>
      </xdr:blipFill>
      <xdr:spPr bwMode="auto">
        <a:xfrm>
          <a:off x="14754225" y="13716000"/>
          <a:ext cx="561975" cy="485775"/>
        </a:xfrm>
        <a:prstGeom prst="rect">
          <a:avLst/>
        </a:prstGeom>
        <a:noFill/>
      </xdr:spPr>
    </xdr:pic>
    <xdr:clientData/>
  </xdr:twoCellAnchor>
  <xdr:twoCellAnchor editAs="oneCell">
    <xdr:from>
      <xdr:col>25</xdr:col>
      <xdr:colOff>104775</xdr:colOff>
      <xdr:row>24</xdr:row>
      <xdr:rowOff>123825</xdr:rowOff>
    </xdr:from>
    <xdr:to>
      <xdr:col>26</xdr:col>
      <xdr:colOff>28575</xdr:colOff>
      <xdr:row>24</xdr:row>
      <xdr:rowOff>619125</xdr:rowOff>
    </xdr:to>
    <xdr:pic>
      <xdr:nvPicPr>
        <xdr:cNvPr id="15" name="Picture 25"/>
        <xdr:cNvPicPr>
          <a:picLocks noChangeAspect="1" noChangeArrowheads="1"/>
        </xdr:cNvPicPr>
      </xdr:nvPicPr>
      <xdr:blipFill>
        <a:blip xmlns:r="http://schemas.openxmlformats.org/officeDocument/2006/relationships" r:embed="rId12"/>
        <a:srcRect/>
        <a:stretch>
          <a:fillRect/>
        </a:stretch>
      </xdr:blipFill>
      <xdr:spPr bwMode="auto">
        <a:xfrm>
          <a:off x="14820900" y="14573250"/>
          <a:ext cx="552450" cy="495300"/>
        </a:xfrm>
        <a:prstGeom prst="rect">
          <a:avLst/>
        </a:prstGeom>
        <a:noFill/>
      </xdr:spPr>
    </xdr:pic>
    <xdr:clientData/>
  </xdr:twoCellAnchor>
  <xdr:twoCellAnchor editAs="oneCell">
    <xdr:from>
      <xdr:col>25</xdr:col>
      <xdr:colOff>123826</xdr:colOff>
      <xdr:row>25</xdr:row>
      <xdr:rowOff>114299</xdr:rowOff>
    </xdr:from>
    <xdr:to>
      <xdr:col>26</xdr:col>
      <xdr:colOff>9526</xdr:colOff>
      <xdr:row>25</xdr:row>
      <xdr:rowOff>590550</xdr:rowOff>
    </xdr:to>
    <xdr:pic>
      <xdr:nvPicPr>
        <xdr:cNvPr id="16" name="Picture 27"/>
        <xdr:cNvPicPr>
          <a:picLocks noChangeAspect="1" noChangeArrowheads="1"/>
        </xdr:cNvPicPr>
      </xdr:nvPicPr>
      <xdr:blipFill>
        <a:blip xmlns:r="http://schemas.openxmlformats.org/officeDocument/2006/relationships" r:embed="rId13"/>
        <a:srcRect/>
        <a:stretch>
          <a:fillRect/>
        </a:stretch>
      </xdr:blipFill>
      <xdr:spPr bwMode="auto">
        <a:xfrm>
          <a:off x="14839951" y="15459074"/>
          <a:ext cx="514350" cy="476251"/>
        </a:xfrm>
        <a:prstGeom prst="rect">
          <a:avLst/>
        </a:prstGeom>
        <a:noFill/>
      </xdr:spPr>
    </xdr:pic>
    <xdr:clientData/>
  </xdr:twoCellAnchor>
  <xdr:twoCellAnchor editAs="oneCell">
    <xdr:from>
      <xdr:col>25</xdr:col>
      <xdr:colOff>69440</xdr:colOff>
      <xdr:row>26</xdr:row>
      <xdr:rowOff>104775</xdr:rowOff>
    </xdr:from>
    <xdr:to>
      <xdr:col>25</xdr:col>
      <xdr:colOff>438150</xdr:colOff>
      <xdr:row>26</xdr:row>
      <xdr:rowOff>649061</xdr:rowOff>
    </xdr:to>
    <xdr:pic>
      <xdr:nvPicPr>
        <xdr:cNvPr id="17" name="Picture 29"/>
        <xdr:cNvPicPr>
          <a:picLocks noChangeAspect="1" noChangeArrowheads="1"/>
        </xdr:cNvPicPr>
      </xdr:nvPicPr>
      <xdr:blipFill>
        <a:blip xmlns:r="http://schemas.openxmlformats.org/officeDocument/2006/relationships" r:embed="rId14"/>
        <a:srcRect/>
        <a:stretch>
          <a:fillRect/>
        </a:stretch>
      </xdr:blipFill>
      <xdr:spPr bwMode="auto">
        <a:xfrm>
          <a:off x="14785565" y="16344900"/>
          <a:ext cx="368710" cy="544286"/>
        </a:xfrm>
        <a:prstGeom prst="rect">
          <a:avLst/>
        </a:prstGeom>
        <a:noFill/>
      </xdr:spPr>
    </xdr:pic>
    <xdr:clientData/>
  </xdr:twoCellAnchor>
  <xdr:twoCellAnchor editAs="oneCell">
    <xdr:from>
      <xdr:col>25</xdr:col>
      <xdr:colOff>85727</xdr:colOff>
      <xdr:row>27</xdr:row>
      <xdr:rowOff>133351</xdr:rowOff>
    </xdr:from>
    <xdr:to>
      <xdr:col>26</xdr:col>
      <xdr:colOff>1</xdr:colOff>
      <xdr:row>27</xdr:row>
      <xdr:rowOff>609601</xdr:rowOff>
    </xdr:to>
    <xdr:pic>
      <xdr:nvPicPr>
        <xdr:cNvPr id="18" name="Picture 31"/>
        <xdr:cNvPicPr>
          <a:picLocks noChangeAspect="1" noChangeArrowheads="1"/>
        </xdr:cNvPicPr>
      </xdr:nvPicPr>
      <xdr:blipFill>
        <a:blip xmlns:r="http://schemas.openxmlformats.org/officeDocument/2006/relationships" r:embed="rId15"/>
        <a:srcRect/>
        <a:stretch>
          <a:fillRect/>
        </a:stretch>
      </xdr:blipFill>
      <xdr:spPr bwMode="auto">
        <a:xfrm>
          <a:off x="14801852" y="17268826"/>
          <a:ext cx="542924" cy="476250"/>
        </a:xfrm>
        <a:prstGeom prst="rect">
          <a:avLst/>
        </a:prstGeom>
        <a:noFill/>
      </xdr:spPr>
    </xdr:pic>
    <xdr:clientData/>
  </xdr:twoCellAnchor>
  <xdr:twoCellAnchor editAs="oneCell">
    <xdr:from>
      <xdr:col>25</xdr:col>
      <xdr:colOff>76702</xdr:colOff>
      <xdr:row>28</xdr:row>
      <xdr:rowOff>133350</xdr:rowOff>
    </xdr:from>
    <xdr:to>
      <xdr:col>25</xdr:col>
      <xdr:colOff>552450</xdr:colOff>
      <xdr:row>28</xdr:row>
      <xdr:rowOff>581025</xdr:rowOff>
    </xdr:to>
    <xdr:pic>
      <xdr:nvPicPr>
        <xdr:cNvPr id="19" name="Picture 33"/>
        <xdr:cNvPicPr>
          <a:picLocks noChangeAspect="1" noChangeArrowheads="1"/>
        </xdr:cNvPicPr>
      </xdr:nvPicPr>
      <xdr:blipFill>
        <a:blip xmlns:r="http://schemas.openxmlformats.org/officeDocument/2006/relationships" r:embed="rId16"/>
        <a:srcRect/>
        <a:stretch>
          <a:fillRect/>
        </a:stretch>
      </xdr:blipFill>
      <xdr:spPr bwMode="auto">
        <a:xfrm>
          <a:off x="14792827" y="18164175"/>
          <a:ext cx="475748" cy="447675"/>
        </a:xfrm>
        <a:prstGeom prst="rect">
          <a:avLst/>
        </a:prstGeom>
        <a:noFill/>
      </xdr:spPr>
    </xdr:pic>
    <xdr:clientData/>
  </xdr:twoCellAnchor>
  <xdr:twoCellAnchor editAs="oneCell">
    <xdr:from>
      <xdr:col>25</xdr:col>
      <xdr:colOff>106297</xdr:colOff>
      <xdr:row>29</xdr:row>
      <xdr:rowOff>142875</xdr:rowOff>
    </xdr:from>
    <xdr:to>
      <xdr:col>26</xdr:col>
      <xdr:colOff>12547</xdr:colOff>
      <xdr:row>29</xdr:row>
      <xdr:rowOff>657225</xdr:rowOff>
    </xdr:to>
    <xdr:pic>
      <xdr:nvPicPr>
        <xdr:cNvPr id="20" name="Picture 35"/>
        <xdr:cNvPicPr>
          <a:picLocks noChangeAspect="1" noChangeArrowheads="1"/>
        </xdr:cNvPicPr>
      </xdr:nvPicPr>
      <xdr:blipFill>
        <a:blip xmlns:r="http://schemas.openxmlformats.org/officeDocument/2006/relationships" r:embed="rId17"/>
        <a:srcRect/>
        <a:stretch>
          <a:fillRect/>
        </a:stretch>
      </xdr:blipFill>
      <xdr:spPr bwMode="auto">
        <a:xfrm>
          <a:off x="14822422" y="19069050"/>
          <a:ext cx="534900" cy="514350"/>
        </a:xfrm>
        <a:prstGeom prst="rect">
          <a:avLst/>
        </a:prstGeom>
        <a:noFill/>
      </xdr:spPr>
    </xdr:pic>
    <xdr:clientData/>
  </xdr:twoCellAnchor>
  <xdr:twoCellAnchor editAs="oneCell">
    <xdr:from>
      <xdr:col>25</xdr:col>
      <xdr:colOff>100232</xdr:colOff>
      <xdr:row>30</xdr:row>
      <xdr:rowOff>133350</xdr:rowOff>
    </xdr:from>
    <xdr:to>
      <xdr:col>26</xdr:col>
      <xdr:colOff>9526</xdr:colOff>
      <xdr:row>30</xdr:row>
      <xdr:rowOff>647700</xdr:rowOff>
    </xdr:to>
    <xdr:pic>
      <xdr:nvPicPr>
        <xdr:cNvPr id="21" name="Picture 37"/>
        <xdr:cNvPicPr>
          <a:picLocks noChangeAspect="1" noChangeArrowheads="1"/>
        </xdr:cNvPicPr>
      </xdr:nvPicPr>
      <xdr:blipFill>
        <a:blip xmlns:r="http://schemas.openxmlformats.org/officeDocument/2006/relationships" r:embed="rId18"/>
        <a:srcRect/>
        <a:stretch>
          <a:fillRect/>
        </a:stretch>
      </xdr:blipFill>
      <xdr:spPr bwMode="auto">
        <a:xfrm>
          <a:off x="14816357" y="19954875"/>
          <a:ext cx="537944" cy="514350"/>
        </a:xfrm>
        <a:prstGeom prst="rect">
          <a:avLst/>
        </a:prstGeom>
        <a:noFill/>
      </xdr:spPr>
    </xdr:pic>
    <xdr:clientData/>
  </xdr:twoCellAnchor>
  <xdr:twoCellAnchor editAs="oneCell">
    <xdr:from>
      <xdr:col>25</xdr:col>
      <xdr:colOff>102242</xdr:colOff>
      <xdr:row>31</xdr:row>
      <xdr:rowOff>133350</xdr:rowOff>
    </xdr:from>
    <xdr:to>
      <xdr:col>25</xdr:col>
      <xdr:colOff>581025</xdr:colOff>
      <xdr:row>31</xdr:row>
      <xdr:rowOff>619126</xdr:rowOff>
    </xdr:to>
    <xdr:pic>
      <xdr:nvPicPr>
        <xdr:cNvPr id="22" name="Picture 39"/>
        <xdr:cNvPicPr>
          <a:picLocks noChangeAspect="1" noChangeArrowheads="1"/>
        </xdr:cNvPicPr>
      </xdr:nvPicPr>
      <xdr:blipFill>
        <a:blip xmlns:r="http://schemas.openxmlformats.org/officeDocument/2006/relationships" r:embed="rId19"/>
        <a:srcRect/>
        <a:stretch>
          <a:fillRect/>
        </a:stretch>
      </xdr:blipFill>
      <xdr:spPr bwMode="auto">
        <a:xfrm>
          <a:off x="14818367" y="20850225"/>
          <a:ext cx="478783" cy="485776"/>
        </a:xfrm>
        <a:prstGeom prst="rect">
          <a:avLst/>
        </a:prstGeom>
        <a:noFill/>
      </xdr:spPr>
    </xdr:pic>
    <xdr:clientData/>
  </xdr:twoCellAnchor>
  <xdr:twoCellAnchor editAs="oneCell">
    <xdr:from>
      <xdr:col>25</xdr:col>
      <xdr:colOff>19050</xdr:colOff>
      <xdr:row>32</xdr:row>
      <xdr:rowOff>57151</xdr:rowOff>
    </xdr:from>
    <xdr:to>
      <xdr:col>25</xdr:col>
      <xdr:colOff>590549</xdr:colOff>
      <xdr:row>32</xdr:row>
      <xdr:rowOff>523875</xdr:rowOff>
    </xdr:to>
    <xdr:pic>
      <xdr:nvPicPr>
        <xdr:cNvPr id="23" name="Picture 41"/>
        <xdr:cNvPicPr>
          <a:picLocks noChangeAspect="1" noChangeArrowheads="1"/>
        </xdr:cNvPicPr>
      </xdr:nvPicPr>
      <xdr:blipFill>
        <a:blip xmlns:r="http://schemas.openxmlformats.org/officeDocument/2006/relationships" r:embed="rId20"/>
        <a:srcRect/>
        <a:stretch>
          <a:fillRect/>
        </a:stretch>
      </xdr:blipFill>
      <xdr:spPr bwMode="auto">
        <a:xfrm>
          <a:off x="8801100" y="13506451"/>
          <a:ext cx="571499" cy="466724"/>
        </a:xfrm>
        <a:prstGeom prst="rect">
          <a:avLst/>
        </a:prstGeom>
        <a:noFill/>
      </xdr:spPr>
    </xdr:pic>
    <xdr:clientData/>
  </xdr:twoCellAnchor>
  <xdr:twoCellAnchor editAs="oneCell">
    <xdr:from>
      <xdr:col>25</xdr:col>
      <xdr:colOff>19050</xdr:colOff>
      <xdr:row>33</xdr:row>
      <xdr:rowOff>57151</xdr:rowOff>
    </xdr:from>
    <xdr:to>
      <xdr:col>25</xdr:col>
      <xdr:colOff>600075</xdr:colOff>
      <xdr:row>33</xdr:row>
      <xdr:rowOff>485775</xdr:rowOff>
    </xdr:to>
    <xdr:pic>
      <xdr:nvPicPr>
        <xdr:cNvPr id="24" name="Picture 43"/>
        <xdr:cNvPicPr>
          <a:picLocks noChangeAspect="1" noChangeArrowheads="1"/>
        </xdr:cNvPicPr>
      </xdr:nvPicPr>
      <xdr:blipFill>
        <a:blip xmlns:r="http://schemas.openxmlformats.org/officeDocument/2006/relationships" r:embed="rId21"/>
        <a:srcRect/>
        <a:stretch>
          <a:fillRect/>
        </a:stretch>
      </xdr:blipFill>
      <xdr:spPr bwMode="auto">
        <a:xfrm>
          <a:off x="8801100" y="14039851"/>
          <a:ext cx="581025" cy="428624"/>
        </a:xfrm>
        <a:prstGeom prst="rect">
          <a:avLst/>
        </a:prstGeom>
        <a:noFill/>
      </xdr:spPr>
    </xdr:pic>
    <xdr:clientData/>
  </xdr:twoCellAnchor>
  <xdr:twoCellAnchor editAs="oneCell">
    <xdr:from>
      <xdr:col>25</xdr:col>
      <xdr:colOff>19051</xdr:colOff>
      <xdr:row>34</xdr:row>
      <xdr:rowOff>9525</xdr:rowOff>
    </xdr:from>
    <xdr:to>
      <xdr:col>26</xdr:col>
      <xdr:colOff>1</xdr:colOff>
      <xdr:row>34</xdr:row>
      <xdr:rowOff>514350</xdr:rowOff>
    </xdr:to>
    <xdr:pic>
      <xdr:nvPicPr>
        <xdr:cNvPr id="25" name="Picture 45"/>
        <xdr:cNvPicPr>
          <a:picLocks noChangeAspect="1" noChangeArrowheads="1"/>
        </xdr:cNvPicPr>
      </xdr:nvPicPr>
      <xdr:blipFill>
        <a:blip xmlns:r="http://schemas.openxmlformats.org/officeDocument/2006/relationships" r:embed="rId22"/>
        <a:srcRect/>
        <a:stretch>
          <a:fillRect/>
        </a:stretch>
      </xdr:blipFill>
      <xdr:spPr bwMode="auto">
        <a:xfrm>
          <a:off x="8801101" y="14525625"/>
          <a:ext cx="609600" cy="504825"/>
        </a:xfrm>
        <a:prstGeom prst="rect">
          <a:avLst/>
        </a:prstGeom>
        <a:noFill/>
      </xdr:spPr>
    </xdr:pic>
    <xdr:clientData/>
  </xdr:twoCellAnchor>
  <xdr:twoCellAnchor editAs="oneCell">
    <xdr:from>
      <xdr:col>25</xdr:col>
      <xdr:colOff>66677</xdr:colOff>
      <xdr:row>35</xdr:row>
      <xdr:rowOff>133352</xdr:rowOff>
    </xdr:from>
    <xdr:to>
      <xdr:col>25</xdr:col>
      <xdr:colOff>609600</xdr:colOff>
      <xdr:row>35</xdr:row>
      <xdr:rowOff>645242</xdr:rowOff>
    </xdr:to>
    <xdr:pic>
      <xdr:nvPicPr>
        <xdr:cNvPr id="26" name="Picture 47"/>
        <xdr:cNvPicPr>
          <a:picLocks noChangeAspect="1" noChangeArrowheads="1"/>
        </xdr:cNvPicPr>
      </xdr:nvPicPr>
      <xdr:blipFill>
        <a:blip xmlns:r="http://schemas.openxmlformats.org/officeDocument/2006/relationships" r:embed="rId23"/>
        <a:srcRect/>
        <a:stretch>
          <a:fillRect/>
        </a:stretch>
      </xdr:blipFill>
      <xdr:spPr bwMode="auto">
        <a:xfrm>
          <a:off x="14782802" y="24431627"/>
          <a:ext cx="542923" cy="511890"/>
        </a:xfrm>
        <a:prstGeom prst="rect">
          <a:avLst/>
        </a:prstGeom>
        <a:noFill/>
      </xdr:spPr>
    </xdr:pic>
    <xdr:clientData/>
  </xdr:twoCellAnchor>
  <xdr:twoCellAnchor editAs="oneCell">
    <xdr:from>
      <xdr:col>25</xdr:col>
      <xdr:colOff>57150</xdr:colOff>
      <xdr:row>36</xdr:row>
      <xdr:rowOff>123825</xdr:rowOff>
    </xdr:from>
    <xdr:to>
      <xdr:col>26</xdr:col>
      <xdr:colOff>28575</xdr:colOff>
      <xdr:row>36</xdr:row>
      <xdr:rowOff>638175</xdr:rowOff>
    </xdr:to>
    <xdr:pic>
      <xdr:nvPicPr>
        <xdr:cNvPr id="27" name="Picture 49"/>
        <xdr:cNvPicPr>
          <a:picLocks noChangeAspect="1" noChangeArrowheads="1"/>
        </xdr:cNvPicPr>
      </xdr:nvPicPr>
      <xdr:blipFill>
        <a:blip xmlns:r="http://schemas.openxmlformats.org/officeDocument/2006/relationships" r:embed="rId24"/>
        <a:srcRect/>
        <a:stretch>
          <a:fillRect/>
        </a:stretch>
      </xdr:blipFill>
      <xdr:spPr bwMode="auto">
        <a:xfrm>
          <a:off x="14773275" y="25317450"/>
          <a:ext cx="600075" cy="514350"/>
        </a:xfrm>
        <a:prstGeom prst="rect">
          <a:avLst/>
        </a:prstGeom>
        <a:noFill/>
      </xdr:spPr>
    </xdr:pic>
    <xdr:clientData/>
  </xdr:twoCellAnchor>
  <xdr:twoCellAnchor editAs="oneCell">
    <xdr:from>
      <xdr:col>25</xdr:col>
      <xdr:colOff>47624</xdr:colOff>
      <xdr:row>37</xdr:row>
      <xdr:rowOff>28575</xdr:rowOff>
    </xdr:from>
    <xdr:to>
      <xdr:col>25</xdr:col>
      <xdr:colOff>581025</xdr:colOff>
      <xdr:row>37</xdr:row>
      <xdr:rowOff>514350</xdr:rowOff>
    </xdr:to>
    <xdr:pic>
      <xdr:nvPicPr>
        <xdr:cNvPr id="28" name="Picture 51"/>
        <xdr:cNvPicPr>
          <a:picLocks noChangeAspect="1" noChangeArrowheads="1"/>
        </xdr:cNvPicPr>
      </xdr:nvPicPr>
      <xdr:blipFill>
        <a:blip xmlns:r="http://schemas.openxmlformats.org/officeDocument/2006/relationships" r:embed="rId25"/>
        <a:srcRect/>
        <a:stretch>
          <a:fillRect/>
        </a:stretch>
      </xdr:blipFill>
      <xdr:spPr bwMode="auto">
        <a:xfrm>
          <a:off x="8829674" y="16144875"/>
          <a:ext cx="533401" cy="485775"/>
        </a:xfrm>
        <a:prstGeom prst="rect">
          <a:avLst/>
        </a:prstGeom>
        <a:noFill/>
      </xdr:spPr>
    </xdr:pic>
    <xdr:clientData/>
  </xdr:twoCellAnchor>
  <xdr:twoCellAnchor editAs="oneCell">
    <xdr:from>
      <xdr:col>25</xdr:col>
      <xdr:colOff>21400</xdr:colOff>
      <xdr:row>38</xdr:row>
      <xdr:rowOff>19051</xdr:rowOff>
    </xdr:from>
    <xdr:to>
      <xdr:col>25</xdr:col>
      <xdr:colOff>581025</xdr:colOff>
      <xdr:row>38</xdr:row>
      <xdr:rowOff>514351</xdr:rowOff>
    </xdr:to>
    <xdr:pic>
      <xdr:nvPicPr>
        <xdr:cNvPr id="29" name="Picture 53"/>
        <xdr:cNvPicPr>
          <a:picLocks noChangeAspect="1" noChangeArrowheads="1"/>
        </xdr:cNvPicPr>
      </xdr:nvPicPr>
      <xdr:blipFill>
        <a:blip xmlns:r="http://schemas.openxmlformats.org/officeDocument/2006/relationships" r:embed="rId26"/>
        <a:srcRect/>
        <a:stretch>
          <a:fillRect/>
        </a:stretch>
      </xdr:blipFill>
      <xdr:spPr bwMode="auto">
        <a:xfrm>
          <a:off x="8803450" y="16668751"/>
          <a:ext cx="559625" cy="495300"/>
        </a:xfrm>
        <a:prstGeom prst="rect">
          <a:avLst/>
        </a:prstGeom>
        <a:noFill/>
      </xdr:spPr>
    </xdr:pic>
    <xdr:clientData/>
  </xdr:twoCellAnchor>
  <xdr:twoCellAnchor editAs="oneCell">
    <xdr:from>
      <xdr:col>25</xdr:col>
      <xdr:colOff>57150</xdr:colOff>
      <xdr:row>39</xdr:row>
      <xdr:rowOff>57150</xdr:rowOff>
    </xdr:from>
    <xdr:to>
      <xdr:col>25</xdr:col>
      <xdr:colOff>552450</xdr:colOff>
      <xdr:row>39</xdr:row>
      <xdr:rowOff>523875</xdr:rowOff>
    </xdr:to>
    <xdr:pic>
      <xdr:nvPicPr>
        <xdr:cNvPr id="30" name="Picture 57"/>
        <xdr:cNvPicPr>
          <a:picLocks noChangeAspect="1" noChangeArrowheads="1"/>
        </xdr:cNvPicPr>
      </xdr:nvPicPr>
      <xdr:blipFill>
        <a:blip xmlns:r="http://schemas.openxmlformats.org/officeDocument/2006/relationships" r:embed="rId27"/>
        <a:srcRect/>
        <a:stretch>
          <a:fillRect/>
        </a:stretch>
      </xdr:blipFill>
      <xdr:spPr bwMode="auto">
        <a:xfrm>
          <a:off x="8839200" y="17240250"/>
          <a:ext cx="495300" cy="466725"/>
        </a:xfrm>
        <a:prstGeom prst="rect">
          <a:avLst/>
        </a:prstGeom>
        <a:noFill/>
      </xdr:spPr>
    </xdr:pic>
    <xdr:clientData/>
  </xdr:twoCellAnchor>
  <xdr:twoCellAnchor editAs="oneCell">
    <xdr:from>
      <xdr:col>25</xdr:col>
      <xdr:colOff>123825</xdr:colOff>
      <xdr:row>40</xdr:row>
      <xdr:rowOff>140970</xdr:rowOff>
    </xdr:from>
    <xdr:to>
      <xdr:col>25</xdr:col>
      <xdr:colOff>581025</xdr:colOff>
      <xdr:row>40</xdr:row>
      <xdr:rowOff>666750</xdr:rowOff>
    </xdr:to>
    <xdr:pic>
      <xdr:nvPicPr>
        <xdr:cNvPr id="31" name="Picture 59"/>
        <xdr:cNvPicPr>
          <a:picLocks noChangeAspect="1" noChangeArrowheads="1"/>
        </xdr:cNvPicPr>
      </xdr:nvPicPr>
      <xdr:blipFill>
        <a:blip xmlns:r="http://schemas.openxmlformats.org/officeDocument/2006/relationships" r:embed="rId28"/>
        <a:srcRect/>
        <a:stretch>
          <a:fillRect/>
        </a:stretch>
      </xdr:blipFill>
      <xdr:spPr bwMode="auto">
        <a:xfrm>
          <a:off x="14839950" y="28915995"/>
          <a:ext cx="457200" cy="525780"/>
        </a:xfrm>
        <a:prstGeom prst="rect">
          <a:avLst/>
        </a:prstGeom>
        <a:noFill/>
      </xdr:spPr>
    </xdr:pic>
    <xdr:clientData/>
  </xdr:twoCellAnchor>
  <xdr:twoCellAnchor editAs="oneCell">
    <xdr:from>
      <xdr:col>25</xdr:col>
      <xdr:colOff>95250</xdr:colOff>
      <xdr:row>41</xdr:row>
      <xdr:rowOff>161925</xdr:rowOff>
    </xdr:from>
    <xdr:to>
      <xdr:col>26</xdr:col>
      <xdr:colOff>66675</xdr:colOff>
      <xdr:row>41</xdr:row>
      <xdr:rowOff>590550</xdr:rowOff>
    </xdr:to>
    <xdr:pic>
      <xdr:nvPicPr>
        <xdr:cNvPr id="32" name="Picture 61"/>
        <xdr:cNvPicPr>
          <a:picLocks noChangeAspect="1" noChangeArrowheads="1"/>
        </xdr:cNvPicPr>
      </xdr:nvPicPr>
      <xdr:blipFill>
        <a:blip xmlns:r="http://schemas.openxmlformats.org/officeDocument/2006/relationships" r:embed="rId29"/>
        <a:srcRect/>
        <a:stretch>
          <a:fillRect/>
        </a:stretch>
      </xdr:blipFill>
      <xdr:spPr bwMode="auto">
        <a:xfrm>
          <a:off x="14811375" y="29832300"/>
          <a:ext cx="600075" cy="428625"/>
        </a:xfrm>
        <a:prstGeom prst="rect">
          <a:avLst/>
        </a:prstGeom>
        <a:noFill/>
      </xdr:spPr>
    </xdr:pic>
    <xdr:clientData/>
  </xdr:twoCellAnchor>
  <xdr:twoCellAnchor editAs="oneCell">
    <xdr:from>
      <xdr:col>25</xdr:col>
      <xdr:colOff>28576</xdr:colOff>
      <xdr:row>42</xdr:row>
      <xdr:rowOff>133350</xdr:rowOff>
    </xdr:from>
    <xdr:to>
      <xdr:col>26</xdr:col>
      <xdr:colOff>28576</xdr:colOff>
      <xdr:row>42</xdr:row>
      <xdr:rowOff>647700</xdr:rowOff>
    </xdr:to>
    <xdr:pic>
      <xdr:nvPicPr>
        <xdr:cNvPr id="33" name="Picture 63"/>
        <xdr:cNvPicPr>
          <a:picLocks noChangeAspect="1" noChangeArrowheads="1"/>
        </xdr:cNvPicPr>
      </xdr:nvPicPr>
      <xdr:blipFill>
        <a:blip xmlns:r="http://schemas.openxmlformats.org/officeDocument/2006/relationships" r:embed="rId30"/>
        <a:srcRect/>
        <a:stretch>
          <a:fillRect/>
        </a:stretch>
      </xdr:blipFill>
      <xdr:spPr bwMode="auto">
        <a:xfrm>
          <a:off x="14744701" y="30699075"/>
          <a:ext cx="628650" cy="514350"/>
        </a:xfrm>
        <a:prstGeom prst="rect">
          <a:avLst/>
        </a:prstGeom>
        <a:noFill/>
      </xdr:spPr>
    </xdr:pic>
    <xdr:clientData/>
  </xdr:twoCellAnchor>
  <xdr:twoCellAnchor editAs="oneCell">
    <xdr:from>
      <xdr:col>25</xdr:col>
      <xdr:colOff>28575</xdr:colOff>
      <xdr:row>43</xdr:row>
      <xdr:rowOff>123825</xdr:rowOff>
    </xdr:from>
    <xdr:to>
      <xdr:col>25</xdr:col>
      <xdr:colOff>600075</xdr:colOff>
      <xdr:row>43</xdr:row>
      <xdr:rowOff>619125</xdr:rowOff>
    </xdr:to>
    <xdr:pic>
      <xdr:nvPicPr>
        <xdr:cNvPr id="34" name="Picture 65"/>
        <xdr:cNvPicPr>
          <a:picLocks noChangeAspect="1" noChangeArrowheads="1"/>
        </xdr:cNvPicPr>
      </xdr:nvPicPr>
      <xdr:blipFill>
        <a:blip xmlns:r="http://schemas.openxmlformats.org/officeDocument/2006/relationships" r:embed="rId31"/>
        <a:srcRect/>
        <a:stretch>
          <a:fillRect/>
        </a:stretch>
      </xdr:blipFill>
      <xdr:spPr bwMode="auto">
        <a:xfrm>
          <a:off x="14744700" y="31584900"/>
          <a:ext cx="571500" cy="495300"/>
        </a:xfrm>
        <a:prstGeom prst="rect">
          <a:avLst/>
        </a:prstGeom>
        <a:noFill/>
      </xdr:spPr>
    </xdr:pic>
    <xdr:clientData/>
  </xdr:twoCellAnchor>
  <xdr:twoCellAnchor editAs="oneCell">
    <xdr:from>
      <xdr:col>25</xdr:col>
      <xdr:colOff>57150</xdr:colOff>
      <xdr:row>44</xdr:row>
      <xdr:rowOff>114299</xdr:rowOff>
    </xdr:from>
    <xdr:to>
      <xdr:col>26</xdr:col>
      <xdr:colOff>9525</xdr:colOff>
      <xdr:row>44</xdr:row>
      <xdr:rowOff>590550</xdr:rowOff>
    </xdr:to>
    <xdr:pic>
      <xdr:nvPicPr>
        <xdr:cNvPr id="35" name="Picture 67"/>
        <xdr:cNvPicPr>
          <a:picLocks noChangeAspect="1" noChangeArrowheads="1"/>
        </xdr:cNvPicPr>
      </xdr:nvPicPr>
      <xdr:blipFill>
        <a:blip xmlns:r="http://schemas.openxmlformats.org/officeDocument/2006/relationships" r:embed="rId32"/>
        <a:srcRect/>
        <a:stretch>
          <a:fillRect/>
        </a:stretch>
      </xdr:blipFill>
      <xdr:spPr bwMode="auto">
        <a:xfrm>
          <a:off x="14773275" y="32470724"/>
          <a:ext cx="581025" cy="476251"/>
        </a:xfrm>
        <a:prstGeom prst="rect">
          <a:avLst/>
        </a:prstGeom>
        <a:noFill/>
      </xdr:spPr>
    </xdr:pic>
    <xdr:clientData/>
  </xdr:twoCellAnchor>
  <xdr:twoCellAnchor editAs="oneCell">
    <xdr:from>
      <xdr:col>25</xdr:col>
      <xdr:colOff>57149</xdr:colOff>
      <xdr:row>45</xdr:row>
      <xdr:rowOff>114301</xdr:rowOff>
    </xdr:from>
    <xdr:to>
      <xdr:col>25</xdr:col>
      <xdr:colOff>609600</xdr:colOff>
      <xdr:row>45</xdr:row>
      <xdr:rowOff>533400</xdr:rowOff>
    </xdr:to>
    <xdr:pic>
      <xdr:nvPicPr>
        <xdr:cNvPr id="36" name="Picture 69"/>
        <xdr:cNvPicPr>
          <a:picLocks noChangeAspect="1" noChangeArrowheads="1"/>
        </xdr:cNvPicPr>
      </xdr:nvPicPr>
      <xdr:blipFill>
        <a:blip xmlns:r="http://schemas.openxmlformats.org/officeDocument/2006/relationships" r:embed="rId33"/>
        <a:srcRect/>
        <a:stretch>
          <a:fillRect/>
        </a:stretch>
      </xdr:blipFill>
      <xdr:spPr bwMode="auto">
        <a:xfrm>
          <a:off x="14773274" y="33366076"/>
          <a:ext cx="552451" cy="419099"/>
        </a:xfrm>
        <a:prstGeom prst="rect">
          <a:avLst/>
        </a:prstGeom>
        <a:noFill/>
      </xdr:spPr>
    </xdr:pic>
    <xdr:clientData/>
  </xdr:twoCellAnchor>
  <xdr:twoCellAnchor editAs="oneCell">
    <xdr:from>
      <xdr:col>25</xdr:col>
      <xdr:colOff>85724</xdr:colOff>
      <xdr:row>46</xdr:row>
      <xdr:rowOff>133350</xdr:rowOff>
    </xdr:from>
    <xdr:to>
      <xdr:col>25</xdr:col>
      <xdr:colOff>600075</xdr:colOff>
      <xdr:row>46</xdr:row>
      <xdr:rowOff>609600</xdr:rowOff>
    </xdr:to>
    <xdr:pic>
      <xdr:nvPicPr>
        <xdr:cNvPr id="37" name="Picture 71"/>
        <xdr:cNvPicPr>
          <a:picLocks noChangeAspect="1" noChangeArrowheads="1"/>
        </xdr:cNvPicPr>
      </xdr:nvPicPr>
      <xdr:blipFill>
        <a:blip xmlns:r="http://schemas.openxmlformats.org/officeDocument/2006/relationships" r:embed="rId34"/>
        <a:srcRect/>
        <a:stretch>
          <a:fillRect/>
        </a:stretch>
      </xdr:blipFill>
      <xdr:spPr bwMode="auto">
        <a:xfrm>
          <a:off x="14801849" y="34280475"/>
          <a:ext cx="514351" cy="476250"/>
        </a:xfrm>
        <a:prstGeom prst="rect">
          <a:avLst/>
        </a:prstGeom>
        <a:noFill/>
      </xdr:spPr>
    </xdr:pic>
    <xdr:clientData/>
  </xdr:twoCellAnchor>
  <xdr:twoCellAnchor editAs="oneCell">
    <xdr:from>
      <xdr:col>25</xdr:col>
      <xdr:colOff>38100</xdr:colOff>
      <xdr:row>47</xdr:row>
      <xdr:rowOff>57150</xdr:rowOff>
    </xdr:from>
    <xdr:to>
      <xdr:col>25</xdr:col>
      <xdr:colOff>590550</xdr:colOff>
      <xdr:row>47</xdr:row>
      <xdr:rowOff>600075</xdr:rowOff>
    </xdr:to>
    <xdr:pic>
      <xdr:nvPicPr>
        <xdr:cNvPr id="38" name="Picture 73"/>
        <xdr:cNvPicPr>
          <a:picLocks noChangeAspect="1" noChangeArrowheads="1"/>
        </xdr:cNvPicPr>
      </xdr:nvPicPr>
      <xdr:blipFill>
        <a:blip xmlns:r="http://schemas.openxmlformats.org/officeDocument/2006/relationships" r:embed="rId35"/>
        <a:srcRect/>
        <a:stretch>
          <a:fillRect/>
        </a:stretch>
      </xdr:blipFill>
      <xdr:spPr bwMode="auto">
        <a:xfrm>
          <a:off x="14754225" y="35099625"/>
          <a:ext cx="552450" cy="542925"/>
        </a:xfrm>
        <a:prstGeom prst="rect">
          <a:avLst/>
        </a:prstGeom>
        <a:noFill/>
      </xdr:spPr>
    </xdr:pic>
    <xdr:clientData/>
  </xdr:twoCellAnchor>
  <xdr:twoCellAnchor editAs="oneCell">
    <xdr:from>
      <xdr:col>25</xdr:col>
      <xdr:colOff>47624</xdr:colOff>
      <xdr:row>48</xdr:row>
      <xdr:rowOff>38100</xdr:rowOff>
    </xdr:from>
    <xdr:to>
      <xdr:col>25</xdr:col>
      <xdr:colOff>609599</xdr:colOff>
      <xdr:row>48</xdr:row>
      <xdr:rowOff>504826</xdr:rowOff>
    </xdr:to>
    <xdr:pic>
      <xdr:nvPicPr>
        <xdr:cNvPr id="39" name="Picture 75"/>
        <xdr:cNvPicPr>
          <a:picLocks noChangeAspect="1" noChangeArrowheads="1"/>
        </xdr:cNvPicPr>
      </xdr:nvPicPr>
      <xdr:blipFill>
        <a:blip xmlns:r="http://schemas.openxmlformats.org/officeDocument/2006/relationships" r:embed="rId36"/>
        <a:srcRect/>
        <a:stretch>
          <a:fillRect/>
        </a:stretch>
      </xdr:blipFill>
      <xdr:spPr bwMode="auto">
        <a:xfrm>
          <a:off x="8829674" y="22021800"/>
          <a:ext cx="561975" cy="466726"/>
        </a:xfrm>
        <a:prstGeom prst="rect">
          <a:avLst/>
        </a:prstGeom>
        <a:noFill/>
      </xdr:spPr>
    </xdr:pic>
    <xdr:clientData/>
  </xdr:twoCellAnchor>
  <xdr:twoCellAnchor editAs="oneCell">
    <xdr:from>
      <xdr:col>25</xdr:col>
      <xdr:colOff>66676</xdr:colOff>
      <xdr:row>17</xdr:row>
      <xdr:rowOff>85725</xdr:rowOff>
    </xdr:from>
    <xdr:to>
      <xdr:col>25</xdr:col>
      <xdr:colOff>542925</xdr:colOff>
      <xdr:row>17</xdr:row>
      <xdr:rowOff>485775</xdr:rowOff>
    </xdr:to>
    <xdr:pic>
      <xdr:nvPicPr>
        <xdr:cNvPr id="40" name="Picture 77"/>
        <xdr:cNvPicPr>
          <a:picLocks noChangeAspect="1" noChangeArrowheads="1"/>
        </xdr:cNvPicPr>
      </xdr:nvPicPr>
      <xdr:blipFill>
        <a:blip xmlns:r="http://schemas.openxmlformats.org/officeDocument/2006/relationships" r:embed="rId37" cstate="print"/>
        <a:srcRect/>
        <a:stretch>
          <a:fillRect/>
        </a:stretch>
      </xdr:blipFill>
      <xdr:spPr bwMode="auto">
        <a:xfrm>
          <a:off x="8848726" y="5534025"/>
          <a:ext cx="476249" cy="400050"/>
        </a:xfrm>
        <a:prstGeom prst="rect">
          <a:avLst/>
        </a:prstGeom>
        <a:noFill/>
      </xdr:spPr>
    </xdr:pic>
    <xdr:clientData/>
  </xdr:twoCellAnchor>
  <xdr:twoCellAnchor editAs="oneCell">
    <xdr:from>
      <xdr:col>25</xdr:col>
      <xdr:colOff>47625</xdr:colOff>
      <xdr:row>49</xdr:row>
      <xdr:rowOff>19051</xdr:rowOff>
    </xdr:from>
    <xdr:to>
      <xdr:col>25</xdr:col>
      <xdr:colOff>609600</xdr:colOff>
      <xdr:row>49</xdr:row>
      <xdr:rowOff>523875</xdr:rowOff>
    </xdr:to>
    <xdr:pic>
      <xdr:nvPicPr>
        <xdr:cNvPr id="41" name="Picture 2"/>
        <xdr:cNvPicPr>
          <a:picLocks noChangeAspect="1" noChangeArrowheads="1"/>
        </xdr:cNvPicPr>
      </xdr:nvPicPr>
      <xdr:blipFill>
        <a:blip xmlns:r="http://schemas.openxmlformats.org/officeDocument/2006/relationships" r:embed="rId38"/>
        <a:srcRect/>
        <a:stretch>
          <a:fillRect/>
        </a:stretch>
      </xdr:blipFill>
      <xdr:spPr bwMode="auto">
        <a:xfrm>
          <a:off x="8829675" y="22536151"/>
          <a:ext cx="561975" cy="504824"/>
        </a:xfrm>
        <a:prstGeom prst="rect">
          <a:avLst/>
        </a:prstGeom>
        <a:noFill/>
      </xdr:spPr>
    </xdr:pic>
    <xdr:clientData/>
  </xdr:twoCellAnchor>
  <xdr:twoCellAnchor editAs="oneCell">
    <xdr:from>
      <xdr:col>25</xdr:col>
      <xdr:colOff>66675</xdr:colOff>
      <xdr:row>50</xdr:row>
      <xdr:rowOff>152399</xdr:rowOff>
    </xdr:from>
    <xdr:to>
      <xdr:col>26</xdr:col>
      <xdr:colOff>9524</xdr:colOff>
      <xdr:row>50</xdr:row>
      <xdr:rowOff>609600</xdr:rowOff>
    </xdr:to>
    <xdr:pic>
      <xdr:nvPicPr>
        <xdr:cNvPr id="42" name="Picture 4"/>
        <xdr:cNvPicPr>
          <a:picLocks noChangeAspect="1" noChangeArrowheads="1"/>
        </xdr:cNvPicPr>
      </xdr:nvPicPr>
      <xdr:blipFill>
        <a:blip xmlns:r="http://schemas.openxmlformats.org/officeDocument/2006/relationships" r:embed="rId39" cstate="print"/>
        <a:srcRect/>
        <a:stretch>
          <a:fillRect/>
        </a:stretch>
      </xdr:blipFill>
      <xdr:spPr bwMode="auto">
        <a:xfrm>
          <a:off x="14782800" y="37880924"/>
          <a:ext cx="571499" cy="457201"/>
        </a:xfrm>
        <a:prstGeom prst="rect">
          <a:avLst/>
        </a:prstGeom>
        <a:noFill/>
      </xdr:spPr>
    </xdr:pic>
    <xdr:clientData/>
  </xdr:twoCellAnchor>
  <xdr:twoCellAnchor editAs="oneCell">
    <xdr:from>
      <xdr:col>25</xdr:col>
      <xdr:colOff>190500</xdr:colOff>
      <xdr:row>52</xdr:row>
      <xdr:rowOff>54430</xdr:rowOff>
    </xdr:from>
    <xdr:to>
      <xdr:col>26</xdr:col>
      <xdr:colOff>1518</xdr:colOff>
      <xdr:row>53</xdr:row>
      <xdr:rowOff>0</xdr:rowOff>
    </xdr:to>
    <xdr:pic>
      <xdr:nvPicPr>
        <xdr:cNvPr id="43" name="Picture 42"/>
        <xdr:cNvPicPr>
          <a:picLocks noChangeAspect="1" noChangeArrowheads="1"/>
        </xdr:cNvPicPr>
      </xdr:nvPicPr>
      <xdr:blipFill>
        <a:blip xmlns:r="http://schemas.openxmlformats.org/officeDocument/2006/relationships" r:embed="rId40" cstate="print"/>
        <a:srcRect/>
        <a:stretch>
          <a:fillRect/>
        </a:stretch>
      </xdr:blipFill>
      <xdr:spPr bwMode="auto">
        <a:xfrm rot="5400000">
          <a:off x="15256774" y="3352356"/>
          <a:ext cx="717723" cy="465522"/>
        </a:xfrm>
        <a:prstGeom prst="rect">
          <a:avLst/>
        </a:prstGeom>
        <a:noFill/>
      </xdr:spPr>
    </xdr:pic>
    <xdr:clientData/>
  </xdr:twoCellAnchor>
  <xdr:twoCellAnchor editAs="oneCell">
    <xdr:from>
      <xdr:col>25</xdr:col>
      <xdr:colOff>136071</xdr:colOff>
      <xdr:row>53</xdr:row>
      <xdr:rowOff>81643</xdr:rowOff>
    </xdr:from>
    <xdr:to>
      <xdr:col>26</xdr:col>
      <xdr:colOff>2896</xdr:colOff>
      <xdr:row>53</xdr:row>
      <xdr:rowOff>757680</xdr:rowOff>
    </xdr:to>
    <xdr:pic>
      <xdr:nvPicPr>
        <xdr:cNvPr id="44" name="Picture 43"/>
        <xdr:cNvPicPr>
          <a:picLocks noChangeAspect="1" noChangeArrowheads="1"/>
        </xdr:cNvPicPr>
      </xdr:nvPicPr>
      <xdr:blipFill>
        <a:blip xmlns:r="http://schemas.openxmlformats.org/officeDocument/2006/relationships" r:embed="rId41" cstate="print"/>
        <a:srcRect/>
        <a:stretch>
          <a:fillRect/>
        </a:stretch>
      </xdr:blipFill>
      <xdr:spPr bwMode="auto">
        <a:xfrm rot="5400000">
          <a:off x="15271503" y="4224811"/>
          <a:ext cx="733187" cy="619301"/>
        </a:xfrm>
        <a:prstGeom prst="rect">
          <a:avLst/>
        </a:prstGeom>
        <a:noFill/>
      </xdr:spPr>
    </xdr:pic>
    <xdr:clientData/>
  </xdr:twoCellAnchor>
  <xdr:twoCellAnchor editAs="oneCell">
    <xdr:from>
      <xdr:col>25</xdr:col>
      <xdr:colOff>166252</xdr:colOff>
      <xdr:row>54</xdr:row>
      <xdr:rowOff>68037</xdr:rowOff>
    </xdr:from>
    <xdr:to>
      <xdr:col>25</xdr:col>
      <xdr:colOff>625723</xdr:colOff>
      <xdr:row>55</xdr:row>
      <xdr:rowOff>2568</xdr:rowOff>
    </xdr:to>
    <xdr:pic>
      <xdr:nvPicPr>
        <xdr:cNvPr id="45" name="Picture 44"/>
        <xdr:cNvPicPr>
          <a:picLocks noChangeAspect="1" noChangeArrowheads="1"/>
        </xdr:cNvPicPr>
      </xdr:nvPicPr>
      <xdr:blipFill>
        <a:blip xmlns:r="http://schemas.openxmlformats.org/officeDocument/2006/relationships" r:embed="rId42" cstate="print"/>
        <a:srcRect/>
        <a:stretch>
          <a:fillRect/>
        </a:stretch>
      </xdr:blipFill>
      <xdr:spPr bwMode="auto">
        <a:xfrm rot="5400000">
          <a:off x="15263910" y="5163379"/>
          <a:ext cx="744156" cy="554721"/>
        </a:xfrm>
        <a:prstGeom prst="rect">
          <a:avLst/>
        </a:prstGeom>
        <a:noFill/>
      </xdr:spPr>
    </xdr:pic>
    <xdr:clientData/>
  </xdr:twoCellAnchor>
  <xdr:twoCellAnchor editAs="oneCell">
    <xdr:from>
      <xdr:col>25</xdr:col>
      <xdr:colOff>244928</xdr:colOff>
      <xdr:row>56</xdr:row>
      <xdr:rowOff>108857</xdr:rowOff>
    </xdr:from>
    <xdr:to>
      <xdr:col>26</xdr:col>
      <xdr:colOff>1539</xdr:colOff>
      <xdr:row>56</xdr:row>
      <xdr:rowOff>761842</xdr:rowOff>
    </xdr:to>
    <xdr:pic>
      <xdr:nvPicPr>
        <xdr:cNvPr id="46" name="Picture 45"/>
        <xdr:cNvPicPr>
          <a:picLocks noChangeAspect="1" noChangeArrowheads="1"/>
        </xdr:cNvPicPr>
      </xdr:nvPicPr>
      <xdr:blipFill>
        <a:blip xmlns:r="http://schemas.openxmlformats.org/officeDocument/2006/relationships" r:embed="rId43" cstate="print"/>
        <a:srcRect/>
        <a:stretch>
          <a:fillRect/>
        </a:stretch>
      </xdr:blipFill>
      <xdr:spPr bwMode="auto">
        <a:xfrm rot="5400000">
          <a:off x="15374879" y="7000706"/>
          <a:ext cx="672035" cy="547187"/>
        </a:xfrm>
        <a:prstGeom prst="rect">
          <a:avLst/>
        </a:prstGeom>
        <a:noFill/>
      </xdr:spPr>
    </xdr:pic>
    <xdr:clientData/>
  </xdr:twoCellAnchor>
  <xdr:twoCellAnchor editAs="oneCell">
    <xdr:from>
      <xdr:col>25</xdr:col>
      <xdr:colOff>246306</xdr:colOff>
      <xdr:row>57</xdr:row>
      <xdr:rowOff>40825</xdr:rowOff>
    </xdr:from>
    <xdr:to>
      <xdr:col>25</xdr:col>
      <xdr:colOff>624875</xdr:colOff>
      <xdr:row>57</xdr:row>
      <xdr:rowOff>677650</xdr:rowOff>
    </xdr:to>
    <xdr:pic>
      <xdr:nvPicPr>
        <xdr:cNvPr id="47" name="Picture 46"/>
        <xdr:cNvPicPr>
          <a:picLocks noChangeAspect="1" noChangeArrowheads="1"/>
        </xdr:cNvPicPr>
      </xdr:nvPicPr>
      <xdr:blipFill>
        <a:blip xmlns:r="http://schemas.openxmlformats.org/officeDocument/2006/relationships" r:embed="rId44" cstate="print"/>
        <a:srcRect/>
        <a:stretch>
          <a:fillRect/>
        </a:stretch>
      </xdr:blipFill>
      <xdr:spPr bwMode="auto">
        <a:xfrm rot="5400000">
          <a:off x="15380990" y="7842341"/>
          <a:ext cx="636825" cy="521444"/>
        </a:xfrm>
        <a:prstGeom prst="rect">
          <a:avLst/>
        </a:prstGeom>
        <a:noFill/>
      </xdr:spPr>
    </xdr:pic>
    <xdr:clientData/>
  </xdr:twoCellAnchor>
  <xdr:twoCellAnchor editAs="oneCell">
    <xdr:from>
      <xdr:col>25</xdr:col>
      <xdr:colOff>149678</xdr:colOff>
      <xdr:row>59</xdr:row>
      <xdr:rowOff>122466</xdr:rowOff>
    </xdr:from>
    <xdr:to>
      <xdr:col>26</xdr:col>
      <xdr:colOff>1360</xdr:colOff>
      <xdr:row>60</xdr:row>
      <xdr:rowOff>0</xdr:rowOff>
    </xdr:to>
    <xdr:pic>
      <xdr:nvPicPr>
        <xdr:cNvPr id="48" name="Picture 47"/>
        <xdr:cNvPicPr>
          <a:picLocks noChangeAspect="1" noChangeArrowheads="1"/>
        </xdr:cNvPicPr>
      </xdr:nvPicPr>
      <xdr:blipFill>
        <a:blip xmlns:r="http://schemas.openxmlformats.org/officeDocument/2006/relationships" r:embed="rId45" cstate="print"/>
        <a:srcRect/>
        <a:stretch>
          <a:fillRect/>
        </a:stretch>
      </xdr:blipFill>
      <xdr:spPr bwMode="auto">
        <a:xfrm rot="5400000">
          <a:off x="15277901" y="9759243"/>
          <a:ext cx="748789" cy="620486"/>
        </a:xfrm>
        <a:prstGeom prst="rect">
          <a:avLst/>
        </a:prstGeom>
        <a:noFill/>
      </xdr:spPr>
    </xdr:pic>
    <xdr:clientData/>
  </xdr:twoCellAnchor>
  <xdr:twoCellAnchor editAs="oneCell">
    <xdr:from>
      <xdr:col>25</xdr:col>
      <xdr:colOff>151734</xdr:colOff>
      <xdr:row>60</xdr:row>
      <xdr:rowOff>122464</xdr:rowOff>
    </xdr:from>
    <xdr:to>
      <xdr:col>26</xdr:col>
      <xdr:colOff>1358</xdr:colOff>
      <xdr:row>60</xdr:row>
      <xdr:rowOff>679143</xdr:rowOff>
    </xdr:to>
    <xdr:pic>
      <xdr:nvPicPr>
        <xdr:cNvPr id="49" name="Picture 48"/>
        <xdr:cNvPicPr>
          <a:picLocks noChangeAspect="1" noChangeArrowheads="1"/>
        </xdr:cNvPicPr>
      </xdr:nvPicPr>
      <xdr:blipFill>
        <a:blip xmlns:r="http://schemas.openxmlformats.org/officeDocument/2006/relationships" r:embed="rId46" cstate="print"/>
        <a:srcRect/>
        <a:stretch>
          <a:fillRect/>
        </a:stretch>
      </xdr:blipFill>
      <xdr:spPr bwMode="auto">
        <a:xfrm rot="5400000">
          <a:off x="15357294" y="10596304"/>
          <a:ext cx="556679" cy="583050"/>
        </a:xfrm>
        <a:prstGeom prst="rect">
          <a:avLst/>
        </a:prstGeom>
        <a:noFill/>
      </xdr:spPr>
    </xdr:pic>
    <xdr:clientData/>
  </xdr:twoCellAnchor>
  <xdr:twoCellAnchor editAs="oneCell">
    <xdr:from>
      <xdr:col>25</xdr:col>
      <xdr:colOff>174149</xdr:colOff>
      <xdr:row>61</xdr:row>
      <xdr:rowOff>24604</xdr:rowOff>
    </xdr:from>
    <xdr:to>
      <xdr:col>26</xdr:col>
      <xdr:colOff>1859</xdr:colOff>
      <xdr:row>61</xdr:row>
      <xdr:rowOff>696418</xdr:rowOff>
    </xdr:to>
    <xdr:pic>
      <xdr:nvPicPr>
        <xdr:cNvPr id="50" name="Picture 49"/>
        <xdr:cNvPicPr>
          <a:picLocks noChangeAspect="1" noChangeArrowheads="1"/>
        </xdr:cNvPicPr>
      </xdr:nvPicPr>
      <xdr:blipFill>
        <a:blip xmlns:r="http://schemas.openxmlformats.org/officeDocument/2006/relationships" r:embed="rId47" cstate="print"/>
        <a:srcRect/>
        <a:stretch>
          <a:fillRect/>
        </a:stretch>
      </xdr:blipFill>
      <xdr:spPr bwMode="auto">
        <a:xfrm rot="5596528">
          <a:off x="15266962" y="11525591"/>
          <a:ext cx="671814" cy="472689"/>
        </a:xfrm>
        <a:prstGeom prst="rect">
          <a:avLst/>
        </a:prstGeom>
        <a:noFill/>
      </xdr:spPr>
    </xdr:pic>
    <xdr:clientData/>
  </xdr:twoCellAnchor>
  <xdr:twoCellAnchor editAs="oneCell">
    <xdr:from>
      <xdr:col>25</xdr:col>
      <xdr:colOff>136072</xdr:colOff>
      <xdr:row>62</xdr:row>
      <xdr:rowOff>54429</xdr:rowOff>
    </xdr:from>
    <xdr:to>
      <xdr:col>26</xdr:col>
      <xdr:colOff>4083</xdr:colOff>
      <xdr:row>62</xdr:row>
      <xdr:rowOff>759684</xdr:rowOff>
    </xdr:to>
    <xdr:pic>
      <xdr:nvPicPr>
        <xdr:cNvPr id="51" name="Picture 50"/>
        <xdr:cNvPicPr>
          <a:picLocks noChangeAspect="1" noChangeArrowheads="1"/>
        </xdr:cNvPicPr>
      </xdr:nvPicPr>
      <xdr:blipFill>
        <a:blip xmlns:r="http://schemas.openxmlformats.org/officeDocument/2006/relationships" r:embed="rId48" cstate="print"/>
        <a:srcRect/>
        <a:stretch>
          <a:fillRect/>
        </a:stretch>
      </xdr:blipFill>
      <xdr:spPr bwMode="auto">
        <a:xfrm rot="5400000">
          <a:off x="15228913" y="12469788"/>
          <a:ext cx="762405" cy="563337"/>
        </a:xfrm>
        <a:prstGeom prst="rect">
          <a:avLst/>
        </a:prstGeom>
        <a:noFill/>
      </xdr:spPr>
    </xdr:pic>
    <xdr:clientData/>
  </xdr:twoCellAnchor>
  <xdr:twoCellAnchor editAs="oneCell">
    <xdr:from>
      <xdr:col>25</xdr:col>
      <xdr:colOff>149679</xdr:colOff>
      <xdr:row>63</xdr:row>
      <xdr:rowOff>46305</xdr:rowOff>
    </xdr:from>
    <xdr:to>
      <xdr:col>25</xdr:col>
      <xdr:colOff>616185</xdr:colOff>
      <xdr:row>63</xdr:row>
      <xdr:rowOff>748398</xdr:rowOff>
    </xdr:to>
    <xdr:pic>
      <xdr:nvPicPr>
        <xdr:cNvPr id="52" name="Picture 51"/>
        <xdr:cNvPicPr>
          <a:picLocks noChangeAspect="1" noChangeArrowheads="1"/>
        </xdr:cNvPicPr>
      </xdr:nvPicPr>
      <xdr:blipFill>
        <a:blip xmlns:r="http://schemas.openxmlformats.org/officeDocument/2006/relationships" r:embed="rId49" cstate="print"/>
        <a:srcRect/>
        <a:stretch>
          <a:fillRect/>
        </a:stretch>
      </xdr:blipFill>
      <xdr:spPr bwMode="auto">
        <a:xfrm rot="5400000">
          <a:off x="15224260" y="13394324"/>
          <a:ext cx="702093" cy="466506"/>
        </a:xfrm>
        <a:prstGeom prst="rect">
          <a:avLst/>
        </a:prstGeom>
        <a:noFill/>
      </xdr:spPr>
    </xdr:pic>
    <xdr:clientData/>
  </xdr:twoCellAnchor>
  <xdr:twoCellAnchor editAs="oneCell">
    <xdr:from>
      <xdr:col>25</xdr:col>
      <xdr:colOff>153510</xdr:colOff>
      <xdr:row>64</xdr:row>
      <xdr:rowOff>95250</xdr:rowOff>
    </xdr:from>
    <xdr:to>
      <xdr:col>25</xdr:col>
      <xdr:colOff>627528</xdr:colOff>
      <xdr:row>65</xdr:row>
      <xdr:rowOff>0</xdr:rowOff>
    </xdr:to>
    <xdr:pic>
      <xdr:nvPicPr>
        <xdr:cNvPr id="53" name="Picture 52"/>
        <xdr:cNvPicPr>
          <a:picLocks noChangeAspect="1" noChangeArrowheads="1"/>
        </xdr:cNvPicPr>
      </xdr:nvPicPr>
      <xdr:blipFill>
        <a:blip xmlns:r="http://schemas.openxmlformats.org/officeDocument/2006/relationships" r:embed="rId50" cstate="print"/>
        <a:srcRect/>
        <a:stretch>
          <a:fillRect/>
        </a:stretch>
      </xdr:blipFill>
      <xdr:spPr bwMode="auto">
        <a:xfrm rot="5400000">
          <a:off x="15253639" y="14332121"/>
          <a:ext cx="678681" cy="494190"/>
        </a:xfrm>
        <a:prstGeom prst="rect">
          <a:avLst/>
        </a:prstGeom>
        <a:noFill/>
      </xdr:spPr>
    </xdr:pic>
    <xdr:clientData/>
  </xdr:twoCellAnchor>
  <xdr:twoCellAnchor editAs="oneCell">
    <xdr:from>
      <xdr:col>25</xdr:col>
      <xdr:colOff>217714</xdr:colOff>
      <xdr:row>65</xdr:row>
      <xdr:rowOff>81642</xdr:rowOff>
    </xdr:from>
    <xdr:to>
      <xdr:col>26</xdr:col>
      <xdr:colOff>2719</xdr:colOff>
      <xdr:row>66</xdr:row>
      <xdr:rowOff>2280</xdr:rowOff>
    </xdr:to>
    <xdr:pic>
      <xdr:nvPicPr>
        <xdr:cNvPr id="54" name="Picture 53"/>
        <xdr:cNvPicPr>
          <a:picLocks noChangeAspect="1" noChangeArrowheads="1"/>
        </xdr:cNvPicPr>
      </xdr:nvPicPr>
      <xdr:blipFill>
        <a:blip xmlns:r="http://schemas.openxmlformats.org/officeDocument/2006/relationships" r:embed="rId51" cstate="print"/>
        <a:srcRect/>
        <a:stretch>
          <a:fillRect/>
        </a:stretch>
      </xdr:blipFill>
      <xdr:spPr bwMode="auto">
        <a:xfrm rot="5128700">
          <a:off x="15327985" y="15222771"/>
          <a:ext cx="692163" cy="527956"/>
        </a:xfrm>
        <a:prstGeom prst="rect">
          <a:avLst/>
        </a:prstGeom>
        <a:noFill/>
      </xdr:spPr>
    </xdr:pic>
    <xdr:clientData/>
  </xdr:twoCellAnchor>
  <xdr:twoCellAnchor editAs="oneCell">
    <xdr:from>
      <xdr:col>25</xdr:col>
      <xdr:colOff>171840</xdr:colOff>
      <xdr:row>66</xdr:row>
      <xdr:rowOff>89994</xdr:rowOff>
    </xdr:from>
    <xdr:to>
      <xdr:col>25</xdr:col>
      <xdr:colOff>616294</xdr:colOff>
      <xdr:row>66</xdr:row>
      <xdr:rowOff>736072</xdr:rowOff>
    </xdr:to>
    <xdr:pic>
      <xdr:nvPicPr>
        <xdr:cNvPr id="55" name="Picture 54"/>
        <xdr:cNvPicPr>
          <a:picLocks noChangeAspect="1" noChangeArrowheads="1"/>
        </xdr:cNvPicPr>
      </xdr:nvPicPr>
      <xdr:blipFill>
        <a:blip xmlns:r="http://schemas.openxmlformats.org/officeDocument/2006/relationships" r:embed="rId52" cstate="print"/>
        <a:srcRect/>
        <a:stretch>
          <a:fillRect/>
        </a:stretch>
      </xdr:blipFill>
      <xdr:spPr bwMode="auto">
        <a:xfrm rot="5646642">
          <a:off x="15263403" y="16164231"/>
          <a:ext cx="646078" cy="444454"/>
        </a:xfrm>
        <a:prstGeom prst="rect">
          <a:avLst/>
        </a:prstGeom>
        <a:noFill/>
      </xdr:spPr>
    </xdr:pic>
    <xdr:clientData/>
  </xdr:twoCellAnchor>
  <xdr:twoCellAnchor editAs="oneCell">
    <xdr:from>
      <xdr:col>25</xdr:col>
      <xdr:colOff>228927</xdr:colOff>
      <xdr:row>68</xdr:row>
      <xdr:rowOff>136076</xdr:rowOff>
    </xdr:from>
    <xdr:to>
      <xdr:col>26</xdr:col>
      <xdr:colOff>1360</xdr:colOff>
      <xdr:row>69</xdr:row>
      <xdr:rowOff>3155</xdr:rowOff>
    </xdr:to>
    <xdr:pic>
      <xdr:nvPicPr>
        <xdr:cNvPr id="56" name="Picture 55"/>
        <xdr:cNvPicPr>
          <a:picLocks noChangeAspect="1" noChangeArrowheads="1"/>
        </xdr:cNvPicPr>
      </xdr:nvPicPr>
      <xdr:blipFill>
        <a:blip xmlns:r="http://schemas.openxmlformats.org/officeDocument/2006/relationships" r:embed="rId53" cstate="print"/>
        <a:srcRect/>
        <a:stretch>
          <a:fillRect/>
        </a:stretch>
      </xdr:blipFill>
      <xdr:spPr bwMode="auto">
        <a:xfrm rot="5400000">
          <a:off x="15326355" y="18033248"/>
          <a:ext cx="657654" cy="467759"/>
        </a:xfrm>
        <a:prstGeom prst="rect">
          <a:avLst/>
        </a:prstGeom>
        <a:noFill/>
      </xdr:spPr>
    </xdr:pic>
    <xdr:clientData/>
  </xdr:twoCellAnchor>
  <xdr:twoCellAnchor editAs="oneCell">
    <xdr:from>
      <xdr:col>25</xdr:col>
      <xdr:colOff>111648</xdr:colOff>
      <xdr:row>73</xdr:row>
      <xdr:rowOff>40822</xdr:rowOff>
    </xdr:from>
    <xdr:to>
      <xdr:col>26</xdr:col>
      <xdr:colOff>1359</xdr:colOff>
      <xdr:row>73</xdr:row>
      <xdr:rowOff>757892</xdr:rowOff>
    </xdr:to>
    <xdr:pic>
      <xdr:nvPicPr>
        <xdr:cNvPr id="57" name="Picture 56"/>
        <xdr:cNvPicPr>
          <a:picLocks noChangeAspect="1" noChangeArrowheads="1"/>
        </xdr:cNvPicPr>
      </xdr:nvPicPr>
      <xdr:blipFill>
        <a:blip xmlns:r="http://schemas.openxmlformats.org/officeDocument/2006/relationships" r:embed="rId54" cstate="print"/>
        <a:srcRect/>
        <a:stretch>
          <a:fillRect/>
        </a:stretch>
      </xdr:blipFill>
      <xdr:spPr bwMode="auto">
        <a:xfrm rot="5400000">
          <a:off x="15180857" y="22538213"/>
          <a:ext cx="793270" cy="546937"/>
        </a:xfrm>
        <a:prstGeom prst="rect">
          <a:avLst/>
        </a:prstGeom>
        <a:noFill/>
      </xdr:spPr>
    </xdr:pic>
    <xdr:clientData/>
  </xdr:twoCellAnchor>
  <xdr:twoCellAnchor editAs="oneCell">
    <xdr:from>
      <xdr:col>25</xdr:col>
      <xdr:colOff>149679</xdr:colOff>
      <xdr:row>76</xdr:row>
      <xdr:rowOff>1</xdr:rowOff>
    </xdr:from>
    <xdr:to>
      <xdr:col>26</xdr:col>
      <xdr:colOff>1360</xdr:colOff>
      <xdr:row>77</xdr:row>
      <xdr:rowOff>0</xdr:rowOff>
    </xdr:to>
    <xdr:pic>
      <xdr:nvPicPr>
        <xdr:cNvPr id="58" name="Picture 57"/>
        <xdr:cNvPicPr>
          <a:picLocks noChangeAspect="1" noChangeArrowheads="1"/>
        </xdr:cNvPicPr>
      </xdr:nvPicPr>
      <xdr:blipFill>
        <a:blip xmlns:r="http://schemas.openxmlformats.org/officeDocument/2006/relationships" r:embed="rId55" cstate="print"/>
        <a:srcRect/>
        <a:stretch>
          <a:fillRect/>
        </a:stretch>
      </xdr:blipFill>
      <xdr:spPr bwMode="auto">
        <a:xfrm rot="5400000">
          <a:off x="15301233" y="25158247"/>
          <a:ext cx="762000" cy="680357"/>
        </a:xfrm>
        <a:prstGeom prst="rect">
          <a:avLst/>
        </a:prstGeom>
        <a:noFill/>
      </xdr:spPr>
    </xdr:pic>
    <xdr:clientData/>
  </xdr:twoCellAnchor>
  <xdr:twoCellAnchor editAs="oneCell">
    <xdr:from>
      <xdr:col>25</xdr:col>
      <xdr:colOff>163285</xdr:colOff>
      <xdr:row>78</xdr:row>
      <xdr:rowOff>80951</xdr:rowOff>
    </xdr:from>
    <xdr:to>
      <xdr:col>25</xdr:col>
      <xdr:colOff>624567</xdr:colOff>
      <xdr:row>79</xdr:row>
      <xdr:rowOff>2158</xdr:rowOff>
    </xdr:to>
    <xdr:pic>
      <xdr:nvPicPr>
        <xdr:cNvPr id="59" name="Picture 58"/>
        <xdr:cNvPicPr>
          <a:picLocks noChangeAspect="1" noChangeArrowheads="1"/>
        </xdr:cNvPicPr>
      </xdr:nvPicPr>
      <xdr:blipFill>
        <a:blip xmlns:r="http://schemas.openxmlformats.org/officeDocument/2006/relationships" r:embed="rId56" cstate="print"/>
        <a:srcRect/>
        <a:stretch>
          <a:fillRect/>
        </a:stretch>
      </xdr:blipFill>
      <xdr:spPr bwMode="auto">
        <a:xfrm rot="5400000">
          <a:off x="15230410" y="27152426"/>
          <a:ext cx="778457" cy="527957"/>
        </a:xfrm>
        <a:prstGeom prst="rect">
          <a:avLst/>
        </a:prstGeom>
        <a:noFill/>
      </xdr:spPr>
    </xdr:pic>
    <xdr:clientData/>
  </xdr:twoCellAnchor>
  <xdr:twoCellAnchor editAs="oneCell">
    <xdr:from>
      <xdr:col>25</xdr:col>
      <xdr:colOff>164531</xdr:colOff>
      <xdr:row>79</xdr:row>
      <xdr:rowOff>2</xdr:rowOff>
    </xdr:from>
    <xdr:to>
      <xdr:col>26</xdr:col>
      <xdr:colOff>1204</xdr:colOff>
      <xdr:row>79</xdr:row>
      <xdr:rowOff>748397</xdr:rowOff>
    </xdr:to>
    <xdr:pic>
      <xdr:nvPicPr>
        <xdr:cNvPr id="60" name="Picture 59"/>
        <xdr:cNvPicPr>
          <a:picLocks noChangeAspect="1" noChangeArrowheads="1"/>
        </xdr:cNvPicPr>
      </xdr:nvPicPr>
      <xdr:blipFill>
        <a:blip xmlns:r="http://schemas.openxmlformats.org/officeDocument/2006/relationships" r:embed="rId57" cstate="print"/>
        <a:srcRect/>
        <a:stretch>
          <a:fillRect/>
        </a:stretch>
      </xdr:blipFill>
      <xdr:spPr bwMode="auto">
        <a:xfrm rot="5400000">
          <a:off x="15261634" y="27955899"/>
          <a:ext cx="748395" cy="557852"/>
        </a:xfrm>
        <a:prstGeom prst="rect">
          <a:avLst/>
        </a:prstGeom>
        <a:noFill/>
      </xdr:spPr>
    </xdr:pic>
    <xdr:clientData/>
  </xdr:twoCellAnchor>
  <xdr:twoCellAnchor editAs="oneCell">
    <xdr:from>
      <xdr:col>25</xdr:col>
      <xdr:colOff>136072</xdr:colOff>
      <xdr:row>80</xdr:row>
      <xdr:rowOff>40822</xdr:rowOff>
    </xdr:from>
    <xdr:to>
      <xdr:col>26</xdr:col>
      <xdr:colOff>4081</xdr:colOff>
      <xdr:row>80</xdr:row>
      <xdr:rowOff>760642</xdr:rowOff>
    </xdr:to>
    <xdr:pic>
      <xdr:nvPicPr>
        <xdr:cNvPr id="61" name="Picture 60"/>
        <xdr:cNvPicPr>
          <a:picLocks noChangeAspect="1" noChangeArrowheads="1"/>
        </xdr:cNvPicPr>
      </xdr:nvPicPr>
      <xdr:blipFill>
        <a:blip xmlns:r="http://schemas.openxmlformats.org/officeDocument/2006/relationships" r:embed="rId58" cstate="print"/>
        <a:srcRect/>
        <a:stretch>
          <a:fillRect/>
        </a:stretch>
      </xdr:blipFill>
      <xdr:spPr bwMode="auto">
        <a:xfrm rot="5400000">
          <a:off x="15235917" y="28908377"/>
          <a:ext cx="748395" cy="563335"/>
        </a:xfrm>
        <a:prstGeom prst="rect">
          <a:avLst/>
        </a:prstGeom>
        <a:noFill/>
      </xdr:spPr>
    </xdr:pic>
    <xdr:clientData/>
  </xdr:twoCellAnchor>
  <xdr:twoCellAnchor editAs="oneCell">
    <xdr:from>
      <xdr:col>25</xdr:col>
      <xdr:colOff>190499</xdr:colOff>
      <xdr:row>84</xdr:row>
      <xdr:rowOff>40822</xdr:rowOff>
    </xdr:from>
    <xdr:to>
      <xdr:col>26</xdr:col>
      <xdr:colOff>4080</xdr:colOff>
      <xdr:row>84</xdr:row>
      <xdr:rowOff>761446</xdr:rowOff>
    </xdr:to>
    <xdr:pic>
      <xdr:nvPicPr>
        <xdr:cNvPr id="62" name="Picture 61"/>
        <xdr:cNvPicPr>
          <a:picLocks noChangeAspect="1" noChangeArrowheads="1"/>
        </xdr:cNvPicPr>
      </xdr:nvPicPr>
      <xdr:blipFill>
        <a:blip xmlns:r="http://schemas.openxmlformats.org/officeDocument/2006/relationships" r:embed="rId59" cstate="print"/>
        <a:srcRect/>
        <a:stretch>
          <a:fillRect/>
        </a:stretch>
      </xdr:blipFill>
      <xdr:spPr bwMode="auto">
        <a:xfrm rot="5400000">
          <a:off x="15296066" y="32560255"/>
          <a:ext cx="777774" cy="604157"/>
        </a:xfrm>
        <a:prstGeom prst="rect">
          <a:avLst/>
        </a:prstGeom>
        <a:noFill/>
      </xdr:spPr>
    </xdr:pic>
    <xdr:clientData/>
  </xdr:twoCellAnchor>
  <xdr:twoCellAnchor editAs="oneCell">
    <xdr:from>
      <xdr:col>25</xdr:col>
      <xdr:colOff>149678</xdr:colOff>
      <xdr:row>85</xdr:row>
      <xdr:rowOff>126741</xdr:rowOff>
    </xdr:from>
    <xdr:to>
      <xdr:col>26</xdr:col>
      <xdr:colOff>1361</xdr:colOff>
      <xdr:row>85</xdr:row>
      <xdr:rowOff>734788</xdr:rowOff>
    </xdr:to>
    <xdr:pic>
      <xdr:nvPicPr>
        <xdr:cNvPr id="63" name="Picture 62"/>
        <xdr:cNvPicPr>
          <a:picLocks noChangeAspect="1" noChangeArrowheads="1"/>
        </xdr:cNvPicPr>
      </xdr:nvPicPr>
      <xdr:blipFill>
        <a:blip xmlns:r="http://schemas.openxmlformats.org/officeDocument/2006/relationships" r:embed="rId60" cstate="print"/>
        <a:srcRect/>
        <a:stretch>
          <a:fillRect/>
        </a:stretch>
      </xdr:blipFill>
      <xdr:spPr bwMode="auto">
        <a:xfrm rot="5400000">
          <a:off x="15319698" y="33496121"/>
          <a:ext cx="608047" cy="563337"/>
        </a:xfrm>
        <a:prstGeom prst="rect">
          <a:avLst/>
        </a:prstGeom>
        <a:noFill/>
      </xdr:spPr>
    </xdr:pic>
    <xdr:clientData/>
  </xdr:twoCellAnchor>
  <xdr:twoCellAnchor editAs="oneCell">
    <xdr:from>
      <xdr:col>25</xdr:col>
      <xdr:colOff>170700</xdr:colOff>
      <xdr:row>69</xdr:row>
      <xdr:rowOff>40825</xdr:rowOff>
    </xdr:from>
    <xdr:to>
      <xdr:col>26</xdr:col>
      <xdr:colOff>2719</xdr:colOff>
      <xdr:row>69</xdr:row>
      <xdr:rowOff>700607</xdr:rowOff>
    </xdr:to>
    <xdr:pic>
      <xdr:nvPicPr>
        <xdr:cNvPr id="64" name="Picture 63"/>
        <xdr:cNvPicPr>
          <a:picLocks noChangeAspect="1" noChangeArrowheads="1"/>
        </xdr:cNvPicPr>
      </xdr:nvPicPr>
      <xdr:blipFill>
        <a:blip xmlns:r="http://schemas.openxmlformats.org/officeDocument/2006/relationships" r:embed="rId61" cstate="print"/>
        <a:srcRect/>
        <a:stretch>
          <a:fillRect/>
        </a:stretch>
      </xdr:blipFill>
      <xdr:spPr bwMode="auto">
        <a:xfrm rot="5400000">
          <a:off x="15281208" y="18839317"/>
          <a:ext cx="659782" cy="496048"/>
        </a:xfrm>
        <a:prstGeom prst="rect">
          <a:avLst/>
        </a:prstGeom>
        <a:noFill/>
      </xdr:spPr>
    </xdr:pic>
    <xdr:clientData/>
  </xdr:twoCellAnchor>
  <xdr:twoCellAnchor editAs="oneCell">
    <xdr:from>
      <xdr:col>25</xdr:col>
      <xdr:colOff>176310</xdr:colOff>
      <xdr:row>70</xdr:row>
      <xdr:rowOff>128359</xdr:rowOff>
    </xdr:from>
    <xdr:to>
      <xdr:col>26</xdr:col>
      <xdr:colOff>34</xdr:colOff>
      <xdr:row>71</xdr:row>
      <xdr:rowOff>1470</xdr:rowOff>
    </xdr:to>
    <xdr:pic>
      <xdr:nvPicPr>
        <xdr:cNvPr id="65" name="Picture 64"/>
        <xdr:cNvPicPr>
          <a:picLocks noChangeAspect="1" noChangeArrowheads="1"/>
        </xdr:cNvPicPr>
      </xdr:nvPicPr>
      <xdr:blipFill>
        <a:blip xmlns:r="http://schemas.openxmlformats.org/officeDocument/2006/relationships" r:embed="rId62" cstate="print"/>
        <a:srcRect/>
        <a:stretch>
          <a:fillRect/>
        </a:stretch>
      </xdr:blipFill>
      <xdr:spPr bwMode="auto">
        <a:xfrm rot="5400000">
          <a:off x="15277317" y="19850752"/>
          <a:ext cx="730361" cy="547625"/>
        </a:xfrm>
        <a:prstGeom prst="rect">
          <a:avLst/>
        </a:prstGeom>
        <a:noFill/>
      </xdr:spPr>
    </xdr:pic>
    <xdr:clientData/>
  </xdr:twoCellAnchor>
  <xdr:twoCellAnchor editAs="oneCell">
    <xdr:from>
      <xdr:col>25</xdr:col>
      <xdr:colOff>187367</xdr:colOff>
      <xdr:row>71</xdr:row>
      <xdr:rowOff>126386</xdr:rowOff>
    </xdr:from>
    <xdr:to>
      <xdr:col>26</xdr:col>
      <xdr:colOff>947</xdr:colOff>
      <xdr:row>71</xdr:row>
      <xdr:rowOff>729833</xdr:rowOff>
    </xdr:to>
    <xdr:pic>
      <xdr:nvPicPr>
        <xdr:cNvPr id="66" name="Picture 65"/>
        <xdr:cNvPicPr>
          <a:picLocks noChangeAspect="1" noChangeArrowheads="1"/>
        </xdr:cNvPicPr>
      </xdr:nvPicPr>
      <xdr:blipFill>
        <a:blip xmlns:r="http://schemas.openxmlformats.org/officeDocument/2006/relationships" r:embed="rId63" cstate="print"/>
        <a:srcRect/>
        <a:stretch>
          <a:fillRect/>
        </a:stretch>
      </xdr:blipFill>
      <xdr:spPr bwMode="auto">
        <a:xfrm rot="5244986">
          <a:off x="15307298" y="20744255"/>
          <a:ext cx="603447" cy="458559"/>
        </a:xfrm>
        <a:prstGeom prst="rect">
          <a:avLst/>
        </a:prstGeom>
        <a:noFill/>
      </xdr:spPr>
    </xdr:pic>
    <xdr:clientData/>
  </xdr:twoCellAnchor>
  <xdr:twoCellAnchor editAs="oneCell">
    <xdr:from>
      <xdr:col>25</xdr:col>
      <xdr:colOff>244928</xdr:colOff>
      <xdr:row>81</xdr:row>
      <xdr:rowOff>54430</xdr:rowOff>
    </xdr:from>
    <xdr:to>
      <xdr:col>26</xdr:col>
      <xdr:colOff>1452</xdr:colOff>
      <xdr:row>81</xdr:row>
      <xdr:rowOff>726679</xdr:rowOff>
    </xdr:to>
    <xdr:pic>
      <xdr:nvPicPr>
        <xdr:cNvPr id="67" name="Picture 66"/>
        <xdr:cNvPicPr>
          <a:picLocks noChangeAspect="1" noChangeArrowheads="1"/>
        </xdr:cNvPicPr>
      </xdr:nvPicPr>
      <xdr:blipFill>
        <a:blip xmlns:r="http://schemas.openxmlformats.org/officeDocument/2006/relationships" r:embed="rId64" cstate="print"/>
        <a:srcRect/>
        <a:stretch>
          <a:fillRect/>
        </a:stretch>
      </xdr:blipFill>
      <xdr:spPr bwMode="auto">
        <a:xfrm rot="5400000">
          <a:off x="15346153" y="29835005"/>
          <a:ext cx="672249" cy="489950"/>
        </a:xfrm>
        <a:prstGeom prst="rect">
          <a:avLst/>
        </a:prstGeom>
        <a:noFill/>
      </xdr:spPr>
    </xdr:pic>
    <xdr:clientData/>
  </xdr:twoCellAnchor>
  <xdr:twoCellAnchor editAs="oneCell">
    <xdr:from>
      <xdr:col>25</xdr:col>
      <xdr:colOff>163286</xdr:colOff>
      <xdr:row>74</xdr:row>
      <xdr:rowOff>122464</xdr:rowOff>
    </xdr:from>
    <xdr:to>
      <xdr:col>26</xdr:col>
      <xdr:colOff>3749</xdr:colOff>
      <xdr:row>74</xdr:row>
      <xdr:rowOff>757917</xdr:rowOff>
    </xdr:to>
    <xdr:pic>
      <xdr:nvPicPr>
        <xdr:cNvPr id="68" name="Picture 2"/>
        <xdr:cNvPicPr>
          <a:picLocks noChangeAspect="1" noChangeArrowheads="1"/>
        </xdr:cNvPicPr>
      </xdr:nvPicPr>
      <xdr:blipFill>
        <a:blip xmlns:r="http://schemas.openxmlformats.org/officeDocument/2006/relationships" r:embed="rId65" cstate="print"/>
        <a:srcRect/>
        <a:stretch>
          <a:fillRect/>
        </a:stretch>
      </xdr:blipFill>
      <xdr:spPr bwMode="auto">
        <a:xfrm>
          <a:off x="15355661" y="23411089"/>
          <a:ext cx="621514" cy="664028"/>
        </a:xfrm>
        <a:prstGeom prst="rect">
          <a:avLst/>
        </a:prstGeom>
        <a:noFill/>
      </xdr:spPr>
    </xdr:pic>
    <xdr:clientData/>
  </xdr:twoCellAnchor>
  <xdr:twoCellAnchor editAs="oneCell">
    <xdr:from>
      <xdr:col>25</xdr:col>
      <xdr:colOff>244929</xdr:colOff>
      <xdr:row>83</xdr:row>
      <xdr:rowOff>81643</xdr:rowOff>
    </xdr:from>
    <xdr:to>
      <xdr:col>26</xdr:col>
      <xdr:colOff>4080</xdr:colOff>
      <xdr:row>84</xdr:row>
      <xdr:rowOff>292</xdr:rowOff>
    </xdr:to>
    <xdr:pic>
      <xdr:nvPicPr>
        <xdr:cNvPr id="69" name="Picture 4"/>
        <xdr:cNvPicPr>
          <a:picLocks noChangeAspect="1" noChangeArrowheads="1"/>
        </xdr:cNvPicPr>
      </xdr:nvPicPr>
      <xdr:blipFill>
        <a:blip xmlns:r="http://schemas.openxmlformats.org/officeDocument/2006/relationships" r:embed="rId66" cstate="print"/>
        <a:srcRect/>
        <a:stretch>
          <a:fillRect/>
        </a:stretch>
      </xdr:blipFill>
      <xdr:spPr bwMode="auto">
        <a:xfrm>
          <a:off x="15437304" y="31599868"/>
          <a:ext cx="559252" cy="690174"/>
        </a:xfrm>
        <a:prstGeom prst="rect">
          <a:avLst/>
        </a:prstGeom>
        <a:noFill/>
      </xdr:spPr>
    </xdr:pic>
    <xdr:clientData/>
  </xdr:twoCellAnchor>
  <xdr:twoCellAnchor editAs="oneCell">
    <xdr:from>
      <xdr:col>25</xdr:col>
      <xdr:colOff>163286</xdr:colOff>
      <xdr:row>72</xdr:row>
      <xdr:rowOff>27217</xdr:rowOff>
    </xdr:from>
    <xdr:to>
      <xdr:col>26</xdr:col>
      <xdr:colOff>2720</xdr:colOff>
      <xdr:row>73</xdr:row>
      <xdr:rowOff>0</xdr:rowOff>
    </xdr:to>
    <xdr:pic>
      <xdr:nvPicPr>
        <xdr:cNvPr id="70" name="Picture 6"/>
        <xdr:cNvPicPr>
          <a:picLocks noChangeAspect="1" noChangeArrowheads="1"/>
        </xdr:cNvPicPr>
      </xdr:nvPicPr>
      <xdr:blipFill>
        <a:blip xmlns:r="http://schemas.openxmlformats.org/officeDocument/2006/relationships" r:embed="rId67" cstate="print"/>
        <a:srcRect/>
        <a:stretch>
          <a:fillRect/>
        </a:stretch>
      </xdr:blipFill>
      <xdr:spPr bwMode="auto">
        <a:xfrm rot="5400000">
          <a:off x="15248757" y="21593946"/>
          <a:ext cx="796194" cy="582385"/>
        </a:xfrm>
        <a:prstGeom prst="rect">
          <a:avLst/>
        </a:prstGeom>
        <a:noFill/>
      </xdr:spPr>
    </xdr:pic>
    <xdr:clientData/>
  </xdr:twoCellAnchor>
  <xdr:twoCellAnchor editAs="oneCell">
    <xdr:from>
      <xdr:col>25</xdr:col>
      <xdr:colOff>204107</xdr:colOff>
      <xdr:row>55</xdr:row>
      <xdr:rowOff>54428</xdr:rowOff>
    </xdr:from>
    <xdr:to>
      <xdr:col>26</xdr:col>
      <xdr:colOff>2721</xdr:colOff>
      <xdr:row>56</xdr:row>
      <xdr:rowOff>1598</xdr:rowOff>
    </xdr:to>
    <xdr:pic>
      <xdr:nvPicPr>
        <xdr:cNvPr id="71" name="Picture 8"/>
        <xdr:cNvPicPr>
          <a:picLocks noChangeAspect="1" noChangeArrowheads="1"/>
        </xdr:cNvPicPr>
      </xdr:nvPicPr>
      <xdr:blipFill>
        <a:blip xmlns:r="http://schemas.openxmlformats.org/officeDocument/2006/relationships" r:embed="rId68" cstate="print"/>
        <a:srcRect/>
        <a:stretch>
          <a:fillRect/>
        </a:stretch>
      </xdr:blipFill>
      <xdr:spPr bwMode="auto">
        <a:xfrm rot="5217136">
          <a:off x="15274580" y="6091355"/>
          <a:ext cx="766320" cy="522515"/>
        </a:xfrm>
        <a:prstGeom prst="rect">
          <a:avLst/>
        </a:prstGeom>
        <a:noFill/>
      </xdr:spPr>
    </xdr:pic>
    <xdr:clientData/>
  </xdr:twoCellAnchor>
  <xdr:twoCellAnchor>
    <xdr:from>
      <xdr:col>25</xdr:col>
      <xdr:colOff>261481</xdr:colOff>
      <xdr:row>87</xdr:row>
      <xdr:rowOff>176892</xdr:rowOff>
    </xdr:from>
    <xdr:to>
      <xdr:col>25</xdr:col>
      <xdr:colOff>790575</xdr:colOff>
      <xdr:row>87</xdr:row>
      <xdr:rowOff>828675</xdr:rowOff>
    </xdr:to>
    <xdr:pic>
      <xdr:nvPicPr>
        <xdr:cNvPr id="72" name="Picture 1" descr="Ankita Awasthi"/>
        <xdr:cNvPicPr>
          <a:picLocks noChangeAspect="1" noChangeArrowheads="1"/>
        </xdr:cNvPicPr>
      </xdr:nvPicPr>
      <xdr:blipFill>
        <a:blip xmlns:r="http://schemas.openxmlformats.org/officeDocument/2006/relationships" r:embed="rId69" cstate="print"/>
        <a:srcRect/>
        <a:stretch>
          <a:fillRect/>
        </a:stretch>
      </xdr:blipFill>
      <xdr:spPr bwMode="auto">
        <a:xfrm>
          <a:off x="14701381" y="3786867"/>
          <a:ext cx="529094" cy="651783"/>
        </a:xfrm>
        <a:prstGeom prst="rect">
          <a:avLst/>
        </a:prstGeom>
        <a:noFill/>
      </xdr:spPr>
    </xdr:pic>
    <xdr:clientData/>
  </xdr:twoCellAnchor>
  <xdr:twoCellAnchor>
    <xdr:from>
      <xdr:col>25</xdr:col>
      <xdr:colOff>261287</xdr:colOff>
      <xdr:row>88</xdr:row>
      <xdr:rowOff>108857</xdr:rowOff>
    </xdr:from>
    <xdr:to>
      <xdr:col>25</xdr:col>
      <xdr:colOff>845003</xdr:colOff>
      <xdr:row>88</xdr:row>
      <xdr:rowOff>820511</xdr:rowOff>
    </xdr:to>
    <xdr:pic>
      <xdr:nvPicPr>
        <xdr:cNvPr id="73" name="Picture 2" descr="Aarti Jaiswal"/>
        <xdr:cNvPicPr>
          <a:picLocks noChangeAspect="1" noChangeArrowheads="1"/>
        </xdr:cNvPicPr>
      </xdr:nvPicPr>
      <xdr:blipFill>
        <a:blip xmlns:r="http://schemas.openxmlformats.org/officeDocument/2006/relationships" r:embed="rId70" cstate="print"/>
        <a:srcRect/>
        <a:stretch>
          <a:fillRect/>
        </a:stretch>
      </xdr:blipFill>
      <xdr:spPr bwMode="auto">
        <a:xfrm>
          <a:off x="14701187" y="4671332"/>
          <a:ext cx="583716" cy="711654"/>
        </a:xfrm>
        <a:prstGeom prst="rect">
          <a:avLst/>
        </a:prstGeom>
        <a:noFill/>
      </xdr:spPr>
    </xdr:pic>
    <xdr:clientData/>
  </xdr:twoCellAnchor>
  <xdr:twoCellAnchor>
    <xdr:from>
      <xdr:col>25</xdr:col>
      <xdr:colOff>207078</xdr:colOff>
      <xdr:row>89</xdr:row>
      <xdr:rowOff>95249</xdr:rowOff>
    </xdr:from>
    <xdr:to>
      <xdr:col>25</xdr:col>
      <xdr:colOff>830035</xdr:colOff>
      <xdr:row>89</xdr:row>
      <xdr:rowOff>869496</xdr:rowOff>
    </xdr:to>
    <xdr:pic>
      <xdr:nvPicPr>
        <xdr:cNvPr id="74" name="Picture 3" descr="Aanchal yadavc"/>
        <xdr:cNvPicPr>
          <a:picLocks noChangeAspect="1" noChangeArrowheads="1"/>
        </xdr:cNvPicPr>
      </xdr:nvPicPr>
      <xdr:blipFill>
        <a:blip xmlns:r="http://schemas.openxmlformats.org/officeDocument/2006/relationships" r:embed="rId71" cstate="print"/>
        <a:srcRect/>
        <a:stretch>
          <a:fillRect/>
        </a:stretch>
      </xdr:blipFill>
      <xdr:spPr bwMode="auto">
        <a:xfrm>
          <a:off x="14646978" y="5610224"/>
          <a:ext cx="622957" cy="774247"/>
        </a:xfrm>
        <a:prstGeom prst="rect">
          <a:avLst/>
        </a:prstGeom>
        <a:noFill/>
      </xdr:spPr>
    </xdr:pic>
    <xdr:clientData/>
  </xdr:twoCellAnchor>
  <xdr:twoCellAnchor>
    <xdr:from>
      <xdr:col>25</xdr:col>
      <xdr:colOff>163133</xdr:colOff>
      <xdr:row>90</xdr:row>
      <xdr:rowOff>95249</xdr:rowOff>
    </xdr:from>
    <xdr:to>
      <xdr:col>25</xdr:col>
      <xdr:colOff>785133</xdr:colOff>
      <xdr:row>90</xdr:row>
      <xdr:rowOff>874939</xdr:rowOff>
    </xdr:to>
    <xdr:pic>
      <xdr:nvPicPr>
        <xdr:cNvPr id="75" name="Picture 4" descr="Deepika sanday"/>
        <xdr:cNvPicPr>
          <a:picLocks noChangeAspect="1" noChangeArrowheads="1"/>
        </xdr:cNvPicPr>
      </xdr:nvPicPr>
      <xdr:blipFill>
        <a:blip xmlns:r="http://schemas.openxmlformats.org/officeDocument/2006/relationships" r:embed="rId72" cstate="print"/>
        <a:srcRect/>
        <a:stretch>
          <a:fillRect/>
        </a:stretch>
      </xdr:blipFill>
      <xdr:spPr bwMode="auto">
        <a:xfrm>
          <a:off x="14603033" y="6562724"/>
          <a:ext cx="622000" cy="779690"/>
        </a:xfrm>
        <a:prstGeom prst="rect">
          <a:avLst/>
        </a:prstGeom>
        <a:noFill/>
      </xdr:spPr>
    </xdr:pic>
    <xdr:clientData/>
  </xdr:twoCellAnchor>
  <xdr:twoCellAnchor>
    <xdr:from>
      <xdr:col>25</xdr:col>
      <xdr:colOff>163286</xdr:colOff>
      <xdr:row>91</xdr:row>
      <xdr:rowOff>122464</xdr:rowOff>
    </xdr:from>
    <xdr:to>
      <xdr:col>25</xdr:col>
      <xdr:colOff>791936</xdr:colOff>
      <xdr:row>91</xdr:row>
      <xdr:rowOff>779689</xdr:rowOff>
    </xdr:to>
    <xdr:pic>
      <xdr:nvPicPr>
        <xdr:cNvPr id="76" name="Picture 20" descr="img932"/>
        <xdr:cNvPicPr>
          <a:picLocks noChangeAspect="1" noChangeArrowheads="1"/>
        </xdr:cNvPicPr>
      </xdr:nvPicPr>
      <xdr:blipFill>
        <a:blip xmlns:r="http://schemas.openxmlformats.org/officeDocument/2006/relationships" r:embed="rId73" cstate="print"/>
        <a:srcRect/>
        <a:stretch>
          <a:fillRect/>
        </a:stretch>
      </xdr:blipFill>
      <xdr:spPr bwMode="auto">
        <a:xfrm>
          <a:off x="14603186" y="7542439"/>
          <a:ext cx="628650" cy="657225"/>
        </a:xfrm>
        <a:prstGeom prst="rect">
          <a:avLst/>
        </a:prstGeom>
        <a:noFill/>
      </xdr:spPr>
    </xdr:pic>
    <xdr:clientData/>
  </xdr:twoCellAnchor>
  <xdr:twoCellAnchor>
    <xdr:from>
      <xdr:col>25</xdr:col>
      <xdr:colOff>174171</xdr:colOff>
      <xdr:row>92</xdr:row>
      <xdr:rowOff>95249</xdr:rowOff>
    </xdr:from>
    <xdr:to>
      <xdr:col>25</xdr:col>
      <xdr:colOff>810985</xdr:colOff>
      <xdr:row>92</xdr:row>
      <xdr:rowOff>891267</xdr:rowOff>
    </xdr:to>
    <xdr:pic>
      <xdr:nvPicPr>
        <xdr:cNvPr id="77" name="Picture 5" descr="Kashish lakra"/>
        <xdr:cNvPicPr>
          <a:picLocks noChangeAspect="1" noChangeArrowheads="1"/>
        </xdr:cNvPicPr>
      </xdr:nvPicPr>
      <xdr:blipFill>
        <a:blip xmlns:r="http://schemas.openxmlformats.org/officeDocument/2006/relationships" r:embed="rId74" cstate="print"/>
        <a:srcRect t="8861"/>
        <a:stretch>
          <a:fillRect/>
        </a:stretch>
      </xdr:blipFill>
      <xdr:spPr bwMode="auto">
        <a:xfrm>
          <a:off x="14614071" y="8467724"/>
          <a:ext cx="636814" cy="796018"/>
        </a:xfrm>
        <a:prstGeom prst="rect">
          <a:avLst/>
        </a:prstGeom>
        <a:noFill/>
      </xdr:spPr>
    </xdr:pic>
    <xdr:clientData/>
  </xdr:twoCellAnchor>
  <xdr:twoCellAnchor>
    <xdr:from>
      <xdr:col>25</xdr:col>
      <xdr:colOff>152048</xdr:colOff>
      <xdr:row>93</xdr:row>
      <xdr:rowOff>176892</xdr:rowOff>
    </xdr:from>
    <xdr:to>
      <xdr:col>25</xdr:col>
      <xdr:colOff>751115</xdr:colOff>
      <xdr:row>93</xdr:row>
      <xdr:rowOff>838200</xdr:rowOff>
    </xdr:to>
    <xdr:pic>
      <xdr:nvPicPr>
        <xdr:cNvPr id="78" name="Picture 1" descr="img173"/>
        <xdr:cNvPicPr>
          <a:picLocks noChangeAspect="1" noChangeArrowheads="1"/>
        </xdr:cNvPicPr>
      </xdr:nvPicPr>
      <xdr:blipFill>
        <a:blip xmlns:r="http://schemas.openxmlformats.org/officeDocument/2006/relationships" r:embed="rId75" cstate="print"/>
        <a:srcRect/>
        <a:stretch>
          <a:fillRect/>
        </a:stretch>
      </xdr:blipFill>
      <xdr:spPr bwMode="auto">
        <a:xfrm>
          <a:off x="14591948" y="9501867"/>
          <a:ext cx="599067" cy="661308"/>
        </a:xfrm>
        <a:prstGeom prst="rect">
          <a:avLst/>
        </a:prstGeom>
        <a:noFill/>
      </xdr:spPr>
    </xdr:pic>
    <xdr:clientData/>
  </xdr:twoCellAnchor>
  <xdr:twoCellAnchor>
    <xdr:from>
      <xdr:col>25</xdr:col>
      <xdr:colOff>184230</xdr:colOff>
      <xdr:row>94</xdr:row>
      <xdr:rowOff>122464</xdr:rowOff>
    </xdr:from>
    <xdr:to>
      <xdr:col>25</xdr:col>
      <xdr:colOff>791935</xdr:colOff>
      <xdr:row>94</xdr:row>
      <xdr:rowOff>834118</xdr:rowOff>
    </xdr:to>
    <xdr:pic>
      <xdr:nvPicPr>
        <xdr:cNvPr id="79" name="Picture 6" descr="Muskan Tiwari"/>
        <xdr:cNvPicPr>
          <a:picLocks noChangeAspect="1" noChangeArrowheads="1"/>
        </xdr:cNvPicPr>
      </xdr:nvPicPr>
      <xdr:blipFill>
        <a:blip xmlns:r="http://schemas.openxmlformats.org/officeDocument/2006/relationships" r:embed="rId76" cstate="print"/>
        <a:srcRect/>
        <a:stretch>
          <a:fillRect/>
        </a:stretch>
      </xdr:blipFill>
      <xdr:spPr bwMode="auto">
        <a:xfrm>
          <a:off x="14624130" y="10399939"/>
          <a:ext cx="607705" cy="711654"/>
        </a:xfrm>
        <a:prstGeom prst="rect">
          <a:avLst/>
        </a:prstGeom>
        <a:noFill/>
      </xdr:spPr>
    </xdr:pic>
    <xdr:clientData/>
  </xdr:twoCellAnchor>
  <xdr:twoCellAnchor>
    <xdr:from>
      <xdr:col>25</xdr:col>
      <xdr:colOff>194365</xdr:colOff>
      <xdr:row>95</xdr:row>
      <xdr:rowOff>108857</xdr:rowOff>
    </xdr:from>
    <xdr:to>
      <xdr:col>25</xdr:col>
      <xdr:colOff>801460</xdr:colOff>
      <xdr:row>95</xdr:row>
      <xdr:rowOff>762001</xdr:rowOff>
    </xdr:to>
    <xdr:pic>
      <xdr:nvPicPr>
        <xdr:cNvPr id="80" name="Picture 7" descr="Neha Yadav"/>
        <xdr:cNvPicPr>
          <a:picLocks noChangeAspect="1" noChangeArrowheads="1"/>
        </xdr:cNvPicPr>
      </xdr:nvPicPr>
      <xdr:blipFill>
        <a:blip xmlns:r="http://schemas.openxmlformats.org/officeDocument/2006/relationships" r:embed="rId77" cstate="print"/>
        <a:srcRect/>
        <a:stretch>
          <a:fillRect/>
        </a:stretch>
      </xdr:blipFill>
      <xdr:spPr bwMode="auto">
        <a:xfrm>
          <a:off x="14634265" y="11338832"/>
          <a:ext cx="607095" cy="653144"/>
        </a:xfrm>
        <a:prstGeom prst="rect">
          <a:avLst/>
        </a:prstGeom>
        <a:noFill/>
      </xdr:spPr>
    </xdr:pic>
    <xdr:clientData/>
  </xdr:twoCellAnchor>
  <xdr:twoCellAnchor>
    <xdr:from>
      <xdr:col>25</xdr:col>
      <xdr:colOff>163287</xdr:colOff>
      <xdr:row>96</xdr:row>
      <xdr:rowOff>54428</xdr:rowOff>
    </xdr:from>
    <xdr:to>
      <xdr:col>25</xdr:col>
      <xdr:colOff>766861</xdr:colOff>
      <xdr:row>96</xdr:row>
      <xdr:rowOff>789214</xdr:rowOff>
    </xdr:to>
    <xdr:pic>
      <xdr:nvPicPr>
        <xdr:cNvPr id="81" name="Picture 8" descr="Pragya Lakra"/>
        <xdr:cNvPicPr>
          <a:picLocks noChangeAspect="1" noChangeArrowheads="1"/>
        </xdr:cNvPicPr>
      </xdr:nvPicPr>
      <xdr:blipFill>
        <a:blip xmlns:r="http://schemas.openxmlformats.org/officeDocument/2006/relationships" r:embed="rId78" cstate="print"/>
        <a:srcRect/>
        <a:stretch>
          <a:fillRect/>
        </a:stretch>
      </xdr:blipFill>
      <xdr:spPr bwMode="auto">
        <a:xfrm>
          <a:off x="14603187" y="12236903"/>
          <a:ext cx="603574" cy="734786"/>
        </a:xfrm>
        <a:prstGeom prst="rect">
          <a:avLst/>
        </a:prstGeom>
        <a:noFill/>
      </xdr:spPr>
    </xdr:pic>
    <xdr:clientData/>
  </xdr:twoCellAnchor>
  <xdr:twoCellAnchor>
    <xdr:from>
      <xdr:col>25</xdr:col>
      <xdr:colOff>64280</xdr:colOff>
      <xdr:row>97</xdr:row>
      <xdr:rowOff>81642</xdr:rowOff>
    </xdr:from>
    <xdr:to>
      <xdr:col>25</xdr:col>
      <xdr:colOff>659946</xdr:colOff>
      <xdr:row>97</xdr:row>
      <xdr:rowOff>748392</xdr:rowOff>
    </xdr:to>
    <xdr:pic>
      <xdr:nvPicPr>
        <xdr:cNvPr id="82" name="Picture 9" descr="Ritu Netam"/>
        <xdr:cNvPicPr>
          <a:picLocks noChangeAspect="1" noChangeArrowheads="1"/>
        </xdr:cNvPicPr>
      </xdr:nvPicPr>
      <xdr:blipFill>
        <a:blip xmlns:r="http://schemas.openxmlformats.org/officeDocument/2006/relationships" r:embed="rId79" cstate="print"/>
        <a:srcRect/>
        <a:stretch>
          <a:fillRect/>
        </a:stretch>
      </xdr:blipFill>
      <xdr:spPr bwMode="auto">
        <a:xfrm>
          <a:off x="14504180" y="13216617"/>
          <a:ext cx="595666" cy="666750"/>
        </a:xfrm>
        <a:prstGeom prst="rect">
          <a:avLst/>
        </a:prstGeom>
        <a:noFill/>
      </xdr:spPr>
    </xdr:pic>
    <xdr:clientData/>
  </xdr:twoCellAnchor>
  <xdr:twoCellAnchor>
    <xdr:from>
      <xdr:col>25</xdr:col>
      <xdr:colOff>141417</xdr:colOff>
      <xdr:row>98</xdr:row>
      <xdr:rowOff>95249</xdr:rowOff>
    </xdr:from>
    <xdr:to>
      <xdr:col>25</xdr:col>
      <xdr:colOff>698047</xdr:colOff>
      <xdr:row>98</xdr:row>
      <xdr:rowOff>772885</xdr:rowOff>
    </xdr:to>
    <xdr:pic>
      <xdr:nvPicPr>
        <xdr:cNvPr id="83" name="Picture 10" descr="Simaran Kashyap"/>
        <xdr:cNvPicPr>
          <a:picLocks noChangeAspect="1" noChangeArrowheads="1"/>
        </xdr:cNvPicPr>
      </xdr:nvPicPr>
      <xdr:blipFill>
        <a:blip xmlns:r="http://schemas.openxmlformats.org/officeDocument/2006/relationships" r:embed="rId80" cstate="print"/>
        <a:srcRect/>
        <a:stretch>
          <a:fillRect/>
        </a:stretch>
      </xdr:blipFill>
      <xdr:spPr bwMode="auto">
        <a:xfrm>
          <a:off x="14581317" y="14182724"/>
          <a:ext cx="556630" cy="677636"/>
        </a:xfrm>
        <a:prstGeom prst="rect">
          <a:avLst/>
        </a:prstGeom>
        <a:noFill/>
      </xdr:spPr>
    </xdr:pic>
    <xdr:clientData/>
  </xdr:twoCellAnchor>
  <xdr:twoCellAnchor>
    <xdr:from>
      <xdr:col>25</xdr:col>
      <xdr:colOff>144616</xdr:colOff>
      <xdr:row>99</xdr:row>
      <xdr:rowOff>163285</xdr:rowOff>
    </xdr:from>
    <xdr:to>
      <xdr:col>25</xdr:col>
      <xdr:colOff>668111</xdr:colOff>
      <xdr:row>99</xdr:row>
      <xdr:rowOff>797378</xdr:rowOff>
    </xdr:to>
    <xdr:pic>
      <xdr:nvPicPr>
        <xdr:cNvPr id="84" name="Picture 11" descr="Shristi Humane"/>
        <xdr:cNvPicPr>
          <a:picLocks noChangeAspect="1" noChangeArrowheads="1"/>
        </xdr:cNvPicPr>
      </xdr:nvPicPr>
      <xdr:blipFill>
        <a:blip xmlns:r="http://schemas.openxmlformats.org/officeDocument/2006/relationships" r:embed="rId81" cstate="print"/>
        <a:srcRect/>
        <a:stretch>
          <a:fillRect/>
        </a:stretch>
      </xdr:blipFill>
      <xdr:spPr bwMode="auto">
        <a:xfrm>
          <a:off x="14584516" y="15203260"/>
          <a:ext cx="523495" cy="634093"/>
        </a:xfrm>
        <a:prstGeom prst="rect">
          <a:avLst/>
        </a:prstGeom>
        <a:noFill/>
      </xdr:spPr>
    </xdr:pic>
    <xdr:clientData/>
  </xdr:twoCellAnchor>
  <xdr:twoCellAnchor>
    <xdr:from>
      <xdr:col>25</xdr:col>
      <xdr:colOff>146653</xdr:colOff>
      <xdr:row>100</xdr:row>
      <xdr:rowOff>136070</xdr:rowOff>
    </xdr:from>
    <xdr:to>
      <xdr:col>25</xdr:col>
      <xdr:colOff>707570</xdr:colOff>
      <xdr:row>100</xdr:row>
      <xdr:rowOff>857249</xdr:rowOff>
    </xdr:to>
    <xdr:pic>
      <xdr:nvPicPr>
        <xdr:cNvPr id="85" name="Picture 12" descr="Tabbassum"/>
        <xdr:cNvPicPr>
          <a:picLocks noChangeAspect="1" noChangeArrowheads="1"/>
        </xdr:cNvPicPr>
      </xdr:nvPicPr>
      <xdr:blipFill>
        <a:blip xmlns:r="http://schemas.openxmlformats.org/officeDocument/2006/relationships" r:embed="rId82" cstate="print"/>
        <a:srcRect/>
        <a:stretch>
          <a:fillRect/>
        </a:stretch>
      </xdr:blipFill>
      <xdr:spPr bwMode="auto">
        <a:xfrm>
          <a:off x="14586553" y="16128545"/>
          <a:ext cx="560917" cy="721179"/>
        </a:xfrm>
        <a:prstGeom prst="rect">
          <a:avLst/>
        </a:prstGeom>
        <a:noFill/>
      </xdr:spPr>
    </xdr:pic>
    <xdr:clientData/>
  </xdr:twoCellAnchor>
  <xdr:twoCellAnchor>
    <xdr:from>
      <xdr:col>25</xdr:col>
      <xdr:colOff>114300</xdr:colOff>
      <xdr:row>101</xdr:row>
      <xdr:rowOff>0</xdr:rowOff>
    </xdr:from>
    <xdr:to>
      <xdr:col>25</xdr:col>
      <xdr:colOff>781050</xdr:colOff>
      <xdr:row>101</xdr:row>
      <xdr:rowOff>857250</xdr:rowOff>
    </xdr:to>
    <xdr:pic>
      <xdr:nvPicPr>
        <xdr:cNvPr id="86" name="Picture 13" descr="Trimala Suryavanshi"/>
        <xdr:cNvPicPr>
          <a:picLocks noChangeAspect="1" noChangeArrowheads="1"/>
        </xdr:cNvPicPr>
      </xdr:nvPicPr>
      <xdr:blipFill>
        <a:blip xmlns:r="http://schemas.openxmlformats.org/officeDocument/2006/relationships" r:embed="rId83" cstate="print"/>
        <a:srcRect/>
        <a:stretch>
          <a:fillRect/>
        </a:stretch>
      </xdr:blipFill>
      <xdr:spPr bwMode="auto">
        <a:xfrm>
          <a:off x="14554200" y="16944975"/>
          <a:ext cx="666750" cy="857250"/>
        </a:xfrm>
        <a:prstGeom prst="rect">
          <a:avLst/>
        </a:prstGeom>
        <a:noFill/>
      </xdr:spPr>
    </xdr:pic>
    <xdr:clientData/>
  </xdr:twoCellAnchor>
  <xdr:twoCellAnchor>
    <xdr:from>
      <xdr:col>25</xdr:col>
      <xdr:colOff>158358</xdr:colOff>
      <xdr:row>102</xdr:row>
      <xdr:rowOff>95250</xdr:rowOff>
    </xdr:from>
    <xdr:to>
      <xdr:col>25</xdr:col>
      <xdr:colOff>707572</xdr:colOff>
      <xdr:row>102</xdr:row>
      <xdr:rowOff>794658</xdr:rowOff>
    </xdr:to>
    <xdr:pic>
      <xdr:nvPicPr>
        <xdr:cNvPr id="87" name="Picture 14" descr="Tanvi Masih"/>
        <xdr:cNvPicPr>
          <a:picLocks noChangeAspect="1" noChangeArrowheads="1"/>
        </xdr:cNvPicPr>
      </xdr:nvPicPr>
      <xdr:blipFill>
        <a:blip xmlns:r="http://schemas.openxmlformats.org/officeDocument/2006/relationships" r:embed="rId84" cstate="print"/>
        <a:srcRect/>
        <a:stretch>
          <a:fillRect/>
        </a:stretch>
      </xdr:blipFill>
      <xdr:spPr bwMode="auto">
        <a:xfrm>
          <a:off x="14598258" y="17992725"/>
          <a:ext cx="549214" cy="699408"/>
        </a:xfrm>
        <a:prstGeom prst="rect">
          <a:avLst/>
        </a:prstGeom>
        <a:noFill/>
      </xdr:spPr>
    </xdr:pic>
    <xdr:clientData/>
  </xdr:twoCellAnchor>
  <xdr:twoCellAnchor>
    <xdr:from>
      <xdr:col>25</xdr:col>
      <xdr:colOff>54428</xdr:colOff>
      <xdr:row>103</xdr:row>
      <xdr:rowOff>85080</xdr:rowOff>
    </xdr:from>
    <xdr:to>
      <xdr:col>25</xdr:col>
      <xdr:colOff>602796</xdr:colOff>
      <xdr:row>103</xdr:row>
      <xdr:rowOff>787854</xdr:rowOff>
    </xdr:to>
    <xdr:pic>
      <xdr:nvPicPr>
        <xdr:cNvPr id="88" name="Picture 15" descr="Vanshika"/>
        <xdr:cNvPicPr>
          <a:picLocks noChangeAspect="1" noChangeArrowheads="1"/>
        </xdr:cNvPicPr>
      </xdr:nvPicPr>
      <xdr:blipFill>
        <a:blip xmlns:r="http://schemas.openxmlformats.org/officeDocument/2006/relationships" r:embed="rId85" cstate="print"/>
        <a:srcRect/>
        <a:stretch>
          <a:fillRect/>
        </a:stretch>
      </xdr:blipFill>
      <xdr:spPr bwMode="auto">
        <a:xfrm>
          <a:off x="14494328" y="18935055"/>
          <a:ext cx="548368" cy="702774"/>
        </a:xfrm>
        <a:prstGeom prst="rect">
          <a:avLst/>
        </a:prstGeom>
        <a:noFill/>
      </xdr:spPr>
    </xdr:pic>
    <xdr:clientData/>
  </xdr:twoCellAnchor>
  <xdr:twoCellAnchor>
    <xdr:from>
      <xdr:col>25</xdr:col>
      <xdr:colOff>66015</xdr:colOff>
      <xdr:row>104</xdr:row>
      <xdr:rowOff>95249</xdr:rowOff>
    </xdr:from>
    <xdr:to>
      <xdr:col>25</xdr:col>
      <xdr:colOff>635454</xdr:colOff>
      <xdr:row>104</xdr:row>
      <xdr:rowOff>820510</xdr:rowOff>
    </xdr:to>
    <xdr:pic>
      <xdr:nvPicPr>
        <xdr:cNvPr id="89" name="Picture 16" descr="Shalini Khandekar"/>
        <xdr:cNvPicPr>
          <a:picLocks noChangeAspect="1" noChangeArrowheads="1"/>
        </xdr:cNvPicPr>
      </xdr:nvPicPr>
      <xdr:blipFill>
        <a:blip xmlns:r="http://schemas.openxmlformats.org/officeDocument/2006/relationships" r:embed="rId86" cstate="print"/>
        <a:srcRect/>
        <a:stretch>
          <a:fillRect/>
        </a:stretch>
      </xdr:blipFill>
      <xdr:spPr bwMode="auto">
        <a:xfrm>
          <a:off x="14505915" y="19897724"/>
          <a:ext cx="569439" cy="725261"/>
        </a:xfrm>
        <a:prstGeom prst="rect">
          <a:avLst/>
        </a:prstGeom>
        <a:noFill/>
      </xdr:spPr>
    </xdr:pic>
    <xdr:clientData/>
  </xdr:twoCellAnchor>
  <xdr:twoCellAnchor>
    <xdr:from>
      <xdr:col>25</xdr:col>
      <xdr:colOff>0</xdr:colOff>
      <xdr:row>105</xdr:row>
      <xdr:rowOff>0</xdr:rowOff>
    </xdr:from>
    <xdr:to>
      <xdr:col>25</xdr:col>
      <xdr:colOff>669471</xdr:colOff>
      <xdr:row>105</xdr:row>
      <xdr:rowOff>845003</xdr:rowOff>
    </xdr:to>
    <xdr:pic>
      <xdr:nvPicPr>
        <xdr:cNvPr id="90" name="Picture 17" descr="Sheebu Masih"/>
        <xdr:cNvPicPr>
          <a:picLocks noChangeAspect="1" noChangeArrowheads="1"/>
        </xdr:cNvPicPr>
      </xdr:nvPicPr>
      <xdr:blipFill>
        <a:blip xmlns:r="http://schemas.openxmlformats.org/officeDocument/2006/relationships" r:embed="rId87" cstate="print"/>
        <a:srcRect/>
        <a:stretch>
          <a:fillRect/>
        </a:stretch>
      </xdr:blipFill>
      <xdr:spPr bwMode="auto">
        <a:xfrm>
          <a:off x="14439900" y="20754975"/>
          <a:ext cx="669471" cy="845003"/>
        </a:xfrm>
        <a:prstGeom prst="rect">
          <a:avLst/>
        </a:prstGeom>
        <a:noFill/>
      </xdr:spPr>
    </xdr:pic>
    <xdr:clientData/>
  </xdr:twoCellAnchor>
  <xdr:twoCellAnchor>
    <xdr:from>
      <xdr:col>25</xdr:col>
      <xdr:colOff>98090</xdr:colOff>
      <xdr:row>106</xdr:row>
      <xdr:rowOff>122465</xdr:rowOff>
    </xdr:from>
    <xdr:to>
      <xdr:col>25</xdr:col>
      <xdr:colOff>678996</xdr:colOff>
      <xdr:row>106</xdr:row>
      <xdr:rowOff>847725</xdr:rowOff>
    </xdr:to>
    <xdr:pic>
      <xdr:nvPicPr>
        <xdr:cNvPr id="91" name="Picture 18" descr="Saniya Bhargav"/>
        <xdr:cNvPicPr>
          <a:picLocks noChangeAspect="1" noChangeArrowheads="1"/>
        </xdr:cNvPicPr>
      </xdr:nvPicPr>
      <xdr:blipFill>
        <a:blip xmlns:r="http://schemas.openxmlformats.org/officeDocument/2006/relationships" r:embed="rId88" cstate="print"/>
        <a:srcRect/>
        <a:stretch>
          <a:fillRect/>
        </a:stretch>
      </xdr:blipFill>
      <xdr:spPr bwMode="auto">
        <a:xfrm>
          <a:off x="14537990" y="21915665"/>
          <a:ext cx="580906" cy="725260"/>
        </a:xfrm>
        <a:prstGeom prst="rect">
          <a:avLst/>
        </a:prstGeom>
        <a:noFill/>
      </xdr:spPr>
    </xdr:pic>
    <xdr:clientData/>
  </xdr:twoCellAnchor>
  <xdr:twoCellAnchor>
    <xdr:from>
      <xdr:col>25</xdr:col>
      <xdr:colOff>122465</xdr:colOff>
      <xdr:row>107</xdr:row>
      <xdr:rowOff>150007</xdr:rowOff>
    </xdr:from>
    <xdr:to>
      <xdr:col>25</xdr:col>
      <xdr:colOff>638175</xdr:colOff>
      <xdr:row>107</xdr:row>
      <xdr:rowOff>938892</xdr:rowOff>
    </xdr:to>
    <xdr:pic>
      <xdr:nvPicPr>
        <xdr:cNvPr id="92" name="Picture 19" descr="Aveglin Lahare"/>
        <xdr:cNvPicPr>
          <a:picLocks noChangeAspect="1" noChangeArrowheads="1"/>
        </xdr:cNvPicPr>
      </xdr:nvPicPr>
      <xdr:blipFill>
        <a:blip xmlns:r="http://schemas.openxmlformats.org/officeDocument/2006/relationships" r:embed="rId89" cstate="print"/>
        <a:srcRect/>
        <a:stretch>
          <a:fillRect/>
        </a:stretch>
      </xdr:blipFill>
      <xdr:spPr bwMode="auto">
        <a:xfrm>
          <a:off x="14562365" y="22905232"/>
          <a:ext cx="515710" cy="788885"/>
        </a:xfrm>
        <a:prstGeom prst="rect">
          <a:avLst/>
        </a:prstGeom>
        <a:noFill/>
      </xdr:spPr>
    </xdr:pic>
    <xdr:clientData/>
  </xdr:twoCellAnchor>
  <xdr:twoCellAnchor editAs="oneCell">
    <xdr:from>
      <xdr:col>25</xdr:col>
      <xdr:colOff>66674</xdr:colOff>
      <xdr:row>109</xdr:row>
      <xdr:rowOff>71546</xdr:rowOff>
    </xdr:from>
    <xdr:to>
      <xdr:col>25</xdr:col>
      <xdr:colOff>438149</xdr:colOff>
      <xdr:row>109</xdr:row>
      <xdr:rowOff>483817</xdr:rowOff>
    </xdr:to>
    <xdr:pic>
      <xdr:nvPicPr>
        <xdr:cNvPr id="116" name="Picture 115" descr="001 Shruti.jpg"/>
        <xdr:cNvPicPr>
          <a:picLocks noChangeAspect="1"/>
        </xdr:cNvPicPr>
      </xdr:nvPicPr>
      <xdr:blipFill>
        <a:blip xmlns:r="http://schemas.openxmlformats.org/officeDocument/2006/relationships" r:embed="rId90" cstate="print"/>
        <a:stretch>
          <a:fillRect/>
        </a:stretch>
      </xdr:blipFill>
      <xdr:spPr>
        <a:xfrm>
          <a:off x="14011274" y="3586271"/>
          <a:ext cx="371475" cy="412271"/>
        </a:xfrm>
        <a:prstGeom prst="rect">
          <a:avLst/>
        </a:prstGeom>
      </xdr:spPr>
    </xdr:pic>
    <xdr:clientData/>
  </xdr:twoCellAnchor>
  <xdr:twoCellAnchor editAs="oneCell">
    <xdr:from>
      <xdr:col>25</xdr:col>
      <xdr:colOff>68641</xdr:colOff>
      <xdr:row>110</xdr:row>
      <xdr:rowOff>38100</xdr:rowOff>
    </xdr:from>
    <xdr:to>
      <xdr:col>25</xdr:col>
      <xdr:colOff>448871</xdr:colOff>
      <xdr:row>110</xdr:row>
      <xdr:rowOff>545296</xdr:rowOff>
    </xdr:to>
    <xdr:pic>
      <xdr:nvPicPr>
        <xdr:cNvPr id="117" name="Picture 116" descr="002 sonali kumar.jpg"/>
        <xdr:cNvPicPr>
          <a:picLocks noChangeAspect="1"/>
        </xdr:cNvPicPr>
      </xdr:nvPicPr>
      <xdr:blipFill>
        <a:blip xmlns:r="http://schemas.openxmlformats.org/officeDocument/2006/relationships" r:embed="rId91" cstate="print"/>
        <a:stretch>
          <a:fillRect/>
        </a:stretch>
      </xdr:blipFill>
      <xdr:spPr>
        <a:xfrm>
          <a:off x="14013241" y="4514850"/>
          <a:ext cx="380230" cy="507196"/>
        </a:xfrm>
        <a:prstGeom prst="rect">
          <a:avLst/>
        </a:prstGeom>
      </xdr:spPr>
    </xdr:pic>
    <xdr:clientData/>
  </xdr:twoCellAnchor>
  <xdr:twoCellAnchor>
    <xdr:from>
      <xdr:col>25</xdr:col>
      <xdr:colOff>85724</xdr:colOff>
      <xdr:row>111</xdr:row>
      <xdr:rowOff>88971</xdr:rowOff>
    </xdr:from>
    <xdr:to>
      <xdr:col>25</xdr:col>
      <xdr:colOff>484933</xdr:colOff>
      <xdr:row>111</xdr:row>
      <xdr:rowOff>622696</xdr:rowOff>
    </xdr:to>
    <xdr:pic>
      <xdr:nvPicPr>
        <xdr:cNvPr id="118" name="Picture 117" descr="003 Neha kewat.jpg"/>
        <xdr:cNvPicPr>
          <a:picLocks noChangeAspect="1"/>
        </xdr:cNvPicPr>
      </xdr:nvPicPr>
      <xdr:blipFill>
        <a:blip xmlns:r="http://schemas.openxmlformats.org/officeDocument/2006/relationships" r:embed="rId92" cstate="print"/>
        <a:stretch>
          <a:fillRect/>
        </a:stretch>
      </xdr:blipFill>
      <xdr:spPr>
        <a:xfrm>
          <a:off x="14030324" y="5527746"/>
          <a:ext cx="399209" cy="533725"/>
        </a:xfrm>
        <a:prstGeom prst="rect">
          <a:avLst/>
        </a:prstGeom>
      </xdr:spPr>
    </xdr:pic>
    <xdr:clientData/>
  </xdr:twoCellAnchor>
  <xdr:twoCellAnchor>
    <xdr:from>
      <xdr:col>25</xdr:col>
      <xdr:colOff>89479</xdr:colOff>
      <xdr:row>112</xdr:row>
      <xdr:rowOff>95250</xdr:rowOff>
    </xdr:from>
    <xdr:to>
      <xdr:col>25</xdr:col>
      <xdr:colOff>462815</xdr:colOff>
      <xdr:row>112</xdr:row>
      <xdr:rowOff>589406</xdr:rowOff>
    </xdr:to>
    <xdr:pic>
      <xdr:nvPicPr>
        <xdr:cNvPr id="119" name="Picture 118" descr="004 poonam.jpg"/>
        <xdr:cNvPicPr>
          <a:picLocks noChangeAspect="1"/>
        </xdr:cNvPicPr>
      </xdr:nvPicPr>
      <xdr:blipFill>
        <a:blip xmlns:r="http://schemas.openxmlformats.org/officeDocument/2006/relationships" r:embed="rId93" cstate="print"/>
        <a:stretch>
          <a:fillRect/>
        </a:stretch>
      </xdr:blipFill>
      <xdr:spPr>
        <a:xfrm>
          <a:off x="14034079" y="6496050"/>
          <a:ext cx="373336" cy="494156"/>
        </a:xfrm>
        <a:prstGeom prst="rect">
          <a:avLst/>
        </a:prstGeom>
      </xdr:spPr>
    </xdr:pic>
    <xdr:clientData/>
  </xdr:twoCellAnchor>
  <xdr:twoCellAnchor>
    <xdr:from>
      <xdr:col>25</xdr:col>
      <xdr:colOff>81411</xdr:colOff>
      <xdr:row>113</xdr:row>
      <xdr:rowOff>66675</xdr:rowOff>
    </xdr:from>
    <xdr:to>
      <xdr:col>25</xdr:col>
      <xdr:colOff>458920</xdr:colOff>
      <xdr:row>113</xdr:row>
      <xdr:rowOff>563157</xdr:rowOff>
    </xdr:to>
    <xdr:pic>
      <xdr:nvPicPr>
        <xdr:cNvPr id="120" name="Picture 119" descr="005 Monika verma.jpg"/>
        <xdr:cNvPicPr>
          <a:picLocks noChangeAspect="1"/>
        </xdr:cNvPicPr>
      </xdr:nvPicPr>
      <xdr:blipFill>
        <a:blip xmlns:r="http://schemas.openxmlformats.org/officeDocument/2006/relationships" r:embed="rId94" cstate="print"/>
        <a:stretch>
          <a:fillRect/>
        </a:stretch>
      </xdr:blipFill>
      <xdr:spPr>
        <a:xfrm>
          <a:off x="14026011" y="7429500"/>
          <a:ext cx="377509" cy="496482"/>
        </a:xfrm>
        <a:prstGeom prst="rect">
          <a:avLst/>
        </a:prstGeom>
      </xdr:spPr>
    </xdr:pic>
    <xdr:clientData/>
  </xdr:twoCellAnchor>
  <xdr:twoCellAnchor>
    <xdr:from>
      <xdr:col>25</xdr:col>
      <xdr:colOff>114299</xdr:colOff>
      <xdr:row>114</xdr:row>
      <xdr:rowOff>97264</xdr:rowOff>
    </xdr:from>
    <xdr:to>
      <xdr:col>25</xdr:col>
      <xdr:colOff>467690</xdr:colOff>
      <xdr:row>114</xdr:row>
      <xdr:rowOff>570282</xdr:rowOff>
    </xdr:to>
    <xdr:pic>
      <xdr:nvPicPr>
        <xdr:cNvPr id="121" name="Picture 120" descr="006 akanksha kashyap.jpg"/>
        <xdr:cNvPicPr>
          <a:picLocks noChangeAspect="1"/>
        </xdr:cNvPicPr>
      </xdr:nvPicPr>
      <xdr:blipFill>
        <a:blip xmlns:r="http://schemas.openxmlformats.org/officeDocument/2006/relationships" r:embed="rId95" cstate="print"/>
        <a:stretch>
          <a:fillRect/>
        </a:stretch>
      </xdr:blipFill>
      <xdr:spPr>
        <a:xfrm>
          <a:off x="14058899" y="8422114"/>
          <a:ext cx="353391" cy="473018"/>
        </a:xfrm>
        <a:prstGeom prst="rect">
          <a:avLst/>
        </a:prstGeom>
      </xdr:spPr>
    </xdr:pic>
    <xdr:clientData/>
  </xdr:twoCellAnchor>
  <xdr:twoCellAnchor>
    <xdr:from>
      <xdr:col>25</xdr:col>
      <xdr:colOff>87945</xdr:colOff>
      <xdr:row>115</xdr:row>
      <xdr:rowOff>133350</xdr:rowOff>
    </xdr:from>
    <xdr:to>
      <xdr:col>25</xdr:col>
      <xdr:colOff>524618</xdr:colOff>
      <xdr:row>115</xdr:row>
      <xdr:rowOff>525262</xdr:rowOff>
    </xdr:to>
    <xdr:pic>
      <xdr:nvPicPr>
        <xdr:cNvPr id="122" name="Picture 121" descr="007 Arti patel.jpg"/>
        <xdr:cNvPicPr>
          <a:picLocks noChangeAspect="1"/>
        </xdr:cNvPicPr>
      </xdr:nvPicPr>
      <xdr:blipFill>
        <a:blip xmlns:r="http://schemas.openxmlformats.org/officeDocument/2006/relationships" r:embed="rId96" cstate="print"/>
        <a:stretch>
          <a:fillRect/>
        </a:stretch>
      </xdr:blipFill>
      <xdr:spPr>
        <a:xfrm>
          <a:off x="14032545" y="9420225"/>
          <a:ext cx="436673" cy="391912"/>
        </a:xfrm>
        <a:prstGeom prst="rect">
          <a:avLst/>
        </a:prstGeom>
      </xdr:spPr>
    </xdr:pic>
    <xdr:clientData/>
  </xdr:twoCellAnchor>
  <xdr:twoCellAnchor>
    <xdr:from>
      <xdr:col>25</xdr:col>
      <xdr:colOff>114604</xdr:colOff>
      <xdr:row>116</xdr:row>
      <xdr:rowOff>123825</xdr:rowOff>
    </xdr:from>
    <xdr:to>
      <xdr:col>25</xdr:col>
      <xdr:colOff>468080</xdr:colOff>
      <xdr:row>116</xdr:row>
      <xdr:rowOff>584039</xdr:rowOff>
    </xdr:to>
    <xdr:pic>
      <xdr:nvPicPr>
        <xdr:cNvPr id="123" name="Picture 122" descr="008 Yogita.jpg"/>
        <xdr:cNvPicPr>
          <a:picLocks noChangeAspect="1"/>
        </xdr:cNvPicPr>
      </xdr:nvPicPr>
      <xdr:blipFill>
        <a:blip xmlns:r="http://schemas.openxmlformats.org/officeDocument/2006/relationships" r:embed="rId97" cstate="print"/>
        <a:stretch>
          <a:fillRect/>
        </a:stretch>
      </xdr:blipFill>
      <xdr:spPr>
        <a:xfrm>
          <a:off x="14059204" y="10372725"/>
          <a:ext cx="353476" cy="460214"/>
        </a:xfrm>
        <a:prstGeom prst="rect">
          <a:avLst/>
        </a:prstGeom>
      </xdr:spPr>
    </xdr:pic>
    <xdr:clientData/>
  </xdr:twoCellAnchor>
  <xdr:twoCellAnchor>
    <xdr:from>
      <xdr:col>25</xdr:col>
      <xdr:colOff>77402</xdr:colOff>
      <xdr:row>117</xdr:row>
      <xdr:rowOff>152400</xdr:rowOff>
    </xdr:from>
    <xdr:to>
      <xdr:col>25</xdr:col>
      <xdr:colOff>543968</xdr:colOff>
      <xdr:row>117</xdr:row>
      <xdr:rowOff>561976</xdr:rowOff>
    </xdr:to>
    <xdr:pic>
      <xdr:nvPicPr>
        <xdr:cNvPr id="124" name="Picture 123" descr="009 subhashini patel.jpg"/>
        <xdr:cNvPicPr>
          <a:picLocks noChangeAspect="1"/>
        </xdr:cNvPicPr>
      </xdr:nvPicPr>
      <xdr:blipFill>
        <a:blip xmlns:r="http://schemas.openxmlformats.org/officeDocument/2006/relationships" r:embed="rId98" cstate="print"/>
        <a:stretch>
          <a:fillRect/>
        </a:stretch>
      </xdr:blipFill>
      <xdr:spPr>
        <a:xfrm>
          <a:off x="14022002" y="11363325"/>
          <a:ext cx="466566" cy="409576"/>
        </a:xfrm>
        <a:prstGeom prst="rect">
          <a:avLst/>
        </a:prstGeom>
      </xdr:spPr>
    </xdr:pic>
    <xdr:clientData/>
  </xdr:twoCellAnchor>
  <xdr:twoCellAnchor>
    <xdr:from>
      <xdr:col>25</xdr:col>
      <xdr:colOff>97632</xdr:colOff>
      <xdr:row>118</xdr:row>
      <xdr:rowOff>123825</xdr:rowOff>
    </xdr:from>
    <xdr:to>
      <xdr:col>25</xdr:col>
      <xdr:colOff>488259</xdr:colOff>
      <xdr:row>118</xdr:row>
      <xdr:rowOff>632737</xdr:rowOff>
    </xdr:to>
    <xdr:pic>
      <xdr:nvPicPr>
        <xdr:cNvPr id="125" name="Picture 124" descr="010 Roshni vishvakarma.jpg"/>
        <xdr:cNvPicPr>
          <a:picLocks noChangeAspect="1"/>
        </xdr:cNvPicPr>
      </xdr:nvPicPr>
      <xdr:blipFill>
        <a:blip xmlns:r="http://schemas.openxmlformats.org/officeDocument/2006/relationships" r:embed="rId99" cstate="print"/>
        <a:stretch>
          <a:fillRect/>
        </a:stretch>
      </xdr:blipFill>
      <xdr:spPr>
        <a:xfrm>
          <a:off x="14042232" y="12296775"/>
          <a:ext cx="390627" cy="508912"/>
        </a:xfrm>
        <a:prstGeom prst="rect">
          <a:avLst/>
        </a:prstGeom>
      </xdr:spPr>
    </xdr:pic>
    <xdr:clientData/>
  </xdr:twoCellAnchor>
  <xdr:twoCellAnchor>
    <xdr:from>
      <xdr:col>25</xdr:col>
      <xdr:colOff>133350</xdr:colOff>
      <xdr:row>120</xdr:row>
      <xdr:rowOff>81171</xdr:rowOff>
    </xdr:from>
    <xdr:to>
      <xdr:col>25</xdr:col>
      <xdr:colOff>487082</xdr:colOff>
      <xdr:row>120</xdr:row>
      <xdr:rowOff>532567</xdr:rowOff>
    </xdr:to>
    <xdr:pic>
      <xdr:nvPicPr>
        <xdr:cNvPr id="126" name="Picture 125" descr="012 laxmi.jpg"/>
        <xdr:cNvPicPr>
          <a:picLocks noChangeAspect="1"/>
        </xdr:cNvPicPr>
      </xdr:nvPicPr>
      <xdr:blipFill>
        <a:blip xmlns:r="http://schemas.openxmlformats.org/officeDocument/2006/relationships" r:embed="rId100" cstate="print"/>
        <a:stretch>
          <a:fillRect/>
        </a:stretch>
      </xdr:blipFill>
      <xdr:spPr>
        <a:xfrm>
          <a:off x="14077950" y="14178171"/>
          <a:ext cx="353732" cy="451396"/>
        </a:xfrm>
        <a:prstGeom prst="rect">
          <a:avLst/>
        </a:prstGeom>
      </xdr:spPr>
    </xdr:pic>
    <xdr:clientData/>
  </xdr:twoCellAnchor>
  <xdr:twoCellAnchor>
    <xdr:from>
      <xdr:col>25</xdr:col>
      <xdr:colOff>85725</xdr:colOff>
      <xdr:row>121</xdr:row>
      <xdr:rowOff>91411</xdr:rowOff>
    </xdr:from>
    <xdr:to>
      <xdr:col>25</xdr:col>
      <xdr:colOff>509987</xdr:colOff>
      <xdr:row>121</xdr:row>
      <xdr:rowOff>605444</xdr:rowOff>
    </xdr:to>
    <xdr:pic>
      <xdr:nvPicPr>
        <xdr:cNvPr id="127" name="Picture 126" descr="013 Anjali dewangan.jpg"/>
        <xdr:cNvPicPr>
          <a:picLocks noChangeAspect="1"/>
        </xdr:cNvPicPr>
      </xdr:nvPicPr>
      <xdr:blipFill>
        <a:blip xmlns:r="http://schemas.openxmlformats.org/officeDocument/2006/relationships" r:embed="rId101" cstate="print"/>
        <a:stretch>
          <a:fillRect/>
        </a:stretch>
      </xdr:blipFill>
      <xdr:spPr>
        <a:xfrm>
          <a:off x="14030325" y="15150436"/>
          <a:ext cx="424262" cy="514033"/>
        </a:xfrm>
        <a:prstGeom prst="rect">
          <a:avLst/>
        </a:prstGeom>
      </xdr:spPr>
    </xdr:pic>
    <xdr:clientData/>
  </xdr:twoCellAnchor>
  <xdr:twoCellAnchor>
    <xdr:from>
      <xdr:col>25</xdr:col>
      <xdr:colOff>66674</xdr:colOff>
      <xdr:row>122</xdr:row>
      <xdr:rowOff>92889</xdr:rowOff>
    </xdr:from>
    <xdr:to>
      <xdr:col>25</xdr:col>
      <xdr:colOff>452793</xdr:colOff>
      <xdr:row>122</xdr:row>
      <xdr:rowOff>599100</xdr:rowOff>
    </xdr:to>
    <xdr:pic>
      <xdr:nvPicPr>
        <xdr:cNvPr id="128" name="Picture 127" descr="014 Roshni yadaw.jpg"/>
        <xdr:cNvPicPr>
          <a:picLocks noChangeAspect="1"/>
        </xdr:cNvPicPr>
      </xdr:nvPicPr>
      <xdr:blipFill>
        <a:blip xmlns:r="http://schemas.openxmlformats.org/officeDocument/2006/relationships" r:embed="rId102" cstate="print"/>
        <a:stretch>
          <a:fillRect/>
        </a:stretch>
      </xdr:blipFill>
      <xdr:spPr>
        <a:xfrm>
          <a:off x="14011274" y="17533164"/>
          <a:ext cx="386119" cy="506211"/>
        </a:xfrm>
        <a:prstGeom prst="rect">
          <a:avLst/>
        </a:prstGeom>
      </xdr:spPr>
    </xdr:pic>
    <xdr:clientData/>
  </xdr:twoCellAnchor>
  <xdr:twoCellAnchor>
    <xdr:from>
      <xdr:col>25</xdr:col>
      <xdr:colOff>79833</xdr:colOff>
      <xdr:row>123</xdr:row>
      <xdr:rowOff>104774</xdr:rowOff>
    </xdr:from>
    <xdr:to>
      <xdr:col>25</xdr:col>
      <xdr:colOff>426234</xdr:colOff>
      <xdr:row>123</xdr:row>
      <xdr:rowOff>549067</xdr:rowOff>
    </xdr:to>
    <xdr:pic>
      <xdr:nvPicPr>
        <xdr:cNvPr id="129" name="Picture 128" descr="015 Divyarani dhruv.jpg"/>
        <xdr:cNvPicPr>
          <a:picLocks noChangeAspect="1"/>
        </xdr:cNvPicPr>
      </xdr:nvPicPr>
      <xdr:blipFill>
        <a:blip xmlns:r="http://schemas.openxmlformats.org/officeDocument/2006/relationships" r:embed="rId103" cstate="print"/>
        <a:stretch>
          <a:fillRect/>
        </a:stretch>
      </xdr:blipFill>
      <xdr:spPr>
        <a:xfrm>
          <a:off x="14024433" y="18507074"/>
          <a:ext cx="346401" cy="444293"/>
        </a:xfrm>
        <a:prstGeom prst="rect">
          <a:avLst/>
        </a:prstGeom>
      </xdr:spPr>
    </xdr:pic>
    <xdr:clientData/>
  </xdr:twoCellAnchor>
  <xdr:twoCellAnchor>
    <xdr:from>
      <xdr:col>25</xdr:col>
      <xdr:colOff>8281</xdr:colOff>
      <xdr:row>124</xdr:row>
      <xdr:rowOff>22876</xdr:rowOff>
    </xdr:from>
    <xdr:to>
      <xdr:col>25</xdr:col>
      <xdr:colOff>568682</xdr:colOff>
      <xdr:row>124</xdr:row>
      <xdr:rowOff>733096</xdr:rowOff>
    </xdr:to>
    <xdr:pic>
      <xdr:nvPicPr>
        <xdr:cNvPr id="130" name="Picture 129" descr="016 Nandita mahant.jpg"/>
        <xdr:cNvPicPr>
          <a:picLocks noChangeAspect="1"/>
        </xdr:cNvPicPr>
      </xdr:nvPicPr>
      <xdr:blipFill>
        <a:blip xmlns:r="http://schemas.openxmlformats.org/officeDocument/2006/relationships" r:embed="rId104" cstate="print"/>
        <a:stretch>
          <a:fillRect/>
        </a:stretch>
      </xdr:blipFill>
      <xdr:spPr>
        <a:xfrm>
          <a:off x="13952881" y="19387201"/>
          <a:ext cx="560401" cy="710220"/>
        </a:xfrm>
        <a:prstGeom prst="rect">
          <a:avLst/>
        </a:prstGeom>
      </xdr:spPr>
    </xdr:pic>
    <xdr:clientData/>
  </xdr:twoCellAnchor>
  <xdr:twoCellAnchor>
    <xdr:from>
      <xdr:col>25</xdr:col>
      <xdr:colOff>104550</xdr:colOff>
      <xdr:row>125</xdr:row>
      <xdr:rowOff>114300</xdr:rowOff>
    </xdr:from>
    <xdr:to>
      <xdr:col>25</xdr:col>
      <xdr:colOff>619125</xdr:colOff>
      <xdr:row>125</xdr:row>
      <xdr:rowOff>582218</xdr:rowOff>
    </xdr:to>
    <xdr:pic>
      <xdr:nvPicPr>
        <xdr:cNvPr id="131" name="Picture 130" descr="017 Karuna rajak.jpg"/>
        <xdr:cNvPicPr>
          <a:picLocks noChangeAspect="1"/>
        </xdr:cNvPicPr>
      </xdr:nvPicPr>
      <xdr:blipFill>
        <a:blip xmlns:r="http://schemas.openxmlformats.org/officeDocument/2006/relationships" r:embed="rId105" cstate="print"/>
        <a:stretch>
          <a:fillRect/>
        </a:stretch>
      </xdr:blipFill>
      <xdr:spPr>
        <a:xfrm>
          <a:off x="14049150" y="20440650"/>
          <a:ext cx="514575" cy="467918"/>
        </a:xfrm>
        <a:prstGeom prst="rect">
          <a:avLst/>
        </a:prstGeom>
      </xdr:spPr>
    </xdr:pic>
    <xdr:clientData/>
  </xdr:twoCellAnchor>
  <xdr:twoCellAnchor>
    <xdr:from>
      <xdr:col>25</xdr:col>
      <xdr:colOff>197695</xdr:colOff>
      <xdr:row>126</xdr:row>
      <xdr:rowOff>66675</xdr:rowOff>
    </xdr:from>
    <xdr:to>
      <xdr:col>25</xdr:col>
      <xdr:colOff>607530</xdr:colOff>
      <xdr:row>126</xdr:row>
      <xdr:rowOff>624495</xdr:rowOff>
    </xdr:to>
    <xdr:pic>
      <xdr:nvPicPr>
        <xdr:cNvPr id="132" name="Picture 131" descr="018 shalini kewat.jpg"/>
        <xdr:cNvPicPr>
          <a:picLocks noChangeAspect="1"/>
        </xdr:cNvPicPr>
      </xdr:nvPicPr>
      <xdr:blipFill>
        <a:blip xmlns:r="http://schemas.openxmlformats.org/officeDocument/2006/relationships" r:embed="rId106" cstate="print"/>
        <a:stretch>
          <a:fillRect/>
        </a:stretch>
      </xdr:blipFill>
      <xdr:spPr>
        <a:xfrm>
          <a:off x="14142295" y="21355050"/>
          <a:ext cx="409835" cy="557820"/>
        </a:xfrm>
        <a:prstGeom prst="rect">
          <a:avLst/>
        </a:prstGeom>
      </xdr:spPr>
    </xdr:pic>
    <xdr:clientData/>
  </xdr:twoCellAnchor>
  <xdr:twoCellAnchor>
    <xdr:from>
      <xdr:col>25</xdr:col>
      <xdr:colOff>110631</xdr:colOff>
      <xdr:row>127</xdr:row>
      <xdr:rowOff>95249</xdr:rowOff>
    </xdr:from>
    <xdr:to>
      <xdr:col>25</xdr:col>
      <xdr:colOff>493729</xdr:colOff>
      <xdr:row>127</xdr:row>
      <xdr:rowOff>578338</xdr:rowOff>
    </xdr:to>
    <xdr:pic>
      <xdr:nvPicPr>
        <xdr:cNvPr id="133" name="Picture 132" descr="019 Dipti gond.jpg"/>
        <xdr:cNvPicPr>
          <a:picLocks noChangeAspect="1"/>
        </xdr:cNvPicPr>
      </xdr:nvPicPr>
      <xdr:blipFill>
        <a:blip xmlns:r="http://schemas.openxmlformats.org/officeDocument/2006/relationships" r:embed="rId107" cstate="print"/>
        <a:stretch>
          <a:fillRect/>
        </a:stretch>
      </xdr:blipFill>
      <xdr:spPr>
        <a:xfrm>
          <a:off x="14055231" y="23574374"/>
          <a:ext cx="383098" cy="483089"/>
        </a:xfrm>
        <a:prstGeom prst="rect">
          <a:avLst/>
        </a:prstGeom>
      </xdr:spPr>
    </xdr:pic>
    <xdr:clientData/>
  </xdr:twoCellAnchor>
  <xdr:twoCellAnchor>
    <xdr:from>
      <xdr:col>25</xdr:col>
      <xdr:colOff>116402</xdr:colOff>
      <xdr:row>130</xdr:row>
      <xdr:rowOff>171450</xdr:rowOff>
    </xdr:from>
    <xdr:to>
      <xdr:col>25</xdr:col>
      <xdr:colOff>510664</xdr:colOff>
      <xdr:row>130</xdr:row>
      <xdr:rowOff>675132</xdr:rowOff>
    </xdr:to>
    <xdr:pic>
      <xdr:nvPicPr>
        <xdr:cNvPr id="134" name="Picture 133" descr="022 Tanya Shriwas.jpg"/>
        <xdr:cNvPicPr>
          <a:picLocks noChangeAspect="1"/>
        </xdr:cNvPicPr>
      </xdr:nvPicPr>
      <xdr:blipFill>
        <a:blip xmlns:r="http://schemas.openxmlformats.org/officeDocument/2006/relationships" r:embed="rId108" cstate="print"/>
        <a:stretch>
          <a:fillRect/>
        </a:stretch>
      </xdr:blipFill>
      <xdr:spPr>
        <a:xfrm>
          <a:off x="14061002" y="26536650"/>
          <a:ext cx="394262" cy="503682"/>
        </a:xfrm>
        <a:prstGeom prst="rect">
          <a:avLst/>
        </a:prstGeom>
      </xdr:spPr>
    </xdr:pic>
    <xdr:clientData/>
  </xdr:twoCellAnchor>
  <xdr:twoCellAnchor editAs="oneCell">
    <xdr:from>
      <xdr:col>25</xdr:col>
      <xdr:colOff>127606</xdr:colOff>
      <xdr:row>128</xdr:row>
      <xdr:rowOff>163288</xdr:rowOff>
    </xdr:from>
    <xdr:to>
      <xdr:col>25</xdr:col>
      <xdr:colOff>597808</xdr:colOff>
      <xdr:row>129</xdr:row>
      <xdr:rowOff>0</xdr:rowOff>
    </xdr:to>
    <xdr:pic>
      <xdr:nvPicPr>
        <xdr:cNvPr id="135" name="Picture 2"/>
        <xdr:cNvPicPr>
          <a:picLocks noChangeAspect="1" noChangeArrowheads="1"/>
        </xdr:cNvPicPr>
      </xdr:nvPicPr>
      <xdr:blipFill>
        <a:blip xmlns:r="http://schemas.openxmlformats.org/officeDocument/2006/relationships" r:embed="rId109" cstate="print"/>
        <a:srcRect/>
        <a:stretch>
          <a:fillRect/>
        </a:stretch>
      </xdr:blipFill>
      <xdr:spPr bwMode="auto">
        <a:xfrm rot="5400000">
          <a:off x="14006466" y="24670178"/>
          <a:ext cx="601682" cy="470202"/>
        </a:xfrm>
        <a:prstGeom prst="rect">
          <a:avLst/>
        </a:prstGeom>
        <a:noFill/>
      </xdr:spPr>
    </xdr:pic>
    <xdr:clientData/>
  </xdr:twoCellAnchor>
  <xdr:twoCellAnchor editAs="oneCell">
    <xdr:from>
      <xdr:col>25</xdr:col>
      <xdr:colOff>113416</xdr:colOff>
      <xdr:row>131</xdr:row>
      <xdr:rowOff>149679</xdr:rowOff>
    </xdr:from>
    <xdr:to>
      <xdr:col>25</xdr:col>
      <xdr:colOff>566266</xdr:colOff>
      <xdr:row>131</xdr:row>
      <xdr:rowOff>747317</xdr:rowOff>
    </xdr:to>
    <xdr:pic>
      <xdr:nvPicPr>
        <xdr:cNvPr id="136" name="Picture 4"/>
        <xdr:cNvPicPr>
          <a:picLocks noChangeAspect="1" noChangeArrowheads="1"/>
        </xdr:cNvPicPr>
      </xdr:nvPicPr>
      <xdr:blipFill>
        <a:blip xmlns:r="http://schemas.openxmlformats.org/officeDocument/2006/relationships" r:embed="rId110" cstate="print"/>
        <a:srcRect/>
        <a:stretch>
          <a:fillRect/>
        </a:stretch>
      </xdr:blipFill>
      <xdr:spPr bwMode="auto">
        <a:xfrm rot="5400000">
          <a:off x="13985622" y="27549298"/>
          <a:ext cx="597638" cy="452850"/>
        </a:xfrm>
        <a:prstGeom prst="rect">
          <a:avLst/>
        </a:prstGeom>
        <a:noFill/>
      </xdr:spPr>
    </xdr:pic>
    <xdr:clientData/>
  </xdr:twoCellAnchor>
  <xdr:twoCellAnchor editAs="oneCell">
    <xdr:from>
      <xdr:col>25</xdr:col>
      <xdr:colOff>144375</xdr:colOff>
      <xdr:row>132</xdr:row>
      <xdr:rowOff>122464</xdr:rowOff>
    </xdr:from>
    <xdr:to>
      <xdr:col>25</xdr:col>
      <xdr:colOff>612941</xdr:colOff>
      <xdr:row>132</xdr:row>
      <xdr:rowOff>732270</xdr:rowOff>
    </xdr:to>
    <xdr:pic>
      <xdr:nvPicPr>
        <xdr:cNvPr id="137" name="Picture 6"/>
        <xdr:cNvPicPr>
          <a:picLocks noChangeAspect="1" noChangeArrowheads="1"/>
        </xdr:cNvPicPr>
      </xdr:nvPicPr>
      <xdr:blipFill>
        <a:blip xmlns:r="http://schemas.openxmlformats.org/officeDocument/2006/relationships" r:embed="rId111" cstate="print"/>
        <a:srcRect/>
        <a:stretch>
          <a:fillRect/>
        </a:stretch>
      </xdr:blipFill>
      <xdr:spPr bwMode="auto">
        <a:xfrm rot="5400000">
          <a:off x="14018355" y="28482334"/>
          <a:ext cx="609806" cy="468566"/>
        </a:xfrm>
        <a:prstGeom prst="rect">
          <a:avLst/>
        </a:prstGeom>
        <a:noFill/>
      </xdr:spPr>
    </xdr:pic>
    <xdr:clientData/>
  </xdr:twoCellAnchor>
  <xdr:twoCellAnchor editAs="oneCell">
    <xdr:from>
      <xdr:col>25</xdr:col>
      <xdr:colOff>108951</xdr:colOff>
      <xdr:row>133</xdr:row>
      <xdr:rowOff>136074</xdr:rowOff>
    </xdr:from>
    <xdr:to>
      <xdr:col>25</xdr:col>
      <xdr:colOff>612321</xdr:colOff>
      <xdr:row>134</xdr:row>
      <xdr:rowOff>0</xdr:rowOff>
    </xdr:to>
    <xdr:pic>
      <xdr:nvPicPr>
        <xdr:cNvPr id="138" name="Picture 8"/>
        <xdr:cNvPicPr>
          <a:picLocks noChangeAspect="1" noChangeArrowheads="1"/>
        </xdr:cNvPicPr>
      </xdr:nvPicPr>
      <xdr:blipFill>
        <a:blip xmlns:r="http://schemas.openxmlformats.org/officeDocument/2006/relationships" r:embed="rId112" cstate="print"/>
        <a:srcRect/>
        <a:stretch>
          <a:fillRect/>
        </a:stretch>
      </xdr:blipFill>
      <xdr:spPr bwMode="auto">
        <a:xfrm rot="5400000">
          <a:off x="13990891" y="29450009"/>
          <a:ext cx="628689" cy="503370"/>
        </a:xfrm>
        <a:prstGeom prst="rect">
          <a:avLst/>
        </a:prstGeom>
        <a:noFill/>
      </xdr:spPr>
    </xdr:pic>
    <xdr:clientData/>
  </xdr:twoCellAnchor>
  <xdr:twoCellAnchor editAs="oneCell">
    <xdr:from>
      <xdr:col>25</xdr:col>
      <xdr:colOff>152400</xdr:colOff>
      <xdr:row>139</xdr:row>
      <xdr:rowOff>114300</xdr:rowOff>
    </xdr:from>
    <xdr:to>
      <xdr:col>25</xdr:col>
      <xdr:colOff>571500</xdr:colOff>
      <xdr:row>139</xdr:row>
      <xdr:rowOff>619125</xdr:rowOff>
    </xdr:to>
    <xdr:pic>
      <xdr:nvPicPr>
        <xdr:cNvPr id="139" name="Picture 2" descr="Nidhi.jpg"/>
        <xdr:cNvPicPr>
          <a:picLocks noChangeAspect="1"/>
        </xdr:cNvPicPr>
      </xdr:nvPicPr>
      <xdr:blipFill>
        <a:blip xmlns:r="http://schemas.openxmlformats.org/officeDocument/2006/relationships" r:embed="rId113" cstate="print"/>
        <a:srcRect/>
        <a:stretch>
          <a:fillRect/>
        </a:stretch>
      </xdr:blipFill>
      <xdr:spPr bwMode="auto">
        <a:xfrm>
          <a:off x="14773275" y="6962775"/>
          <a:ext cx="419100" cy="504825"/>
        </a:xfrm>
        <a:prstGeom prst="rect">
          <a:avLst/>
        </a:prstGeom>
        <a:noFill/>
        <a:ln w="9525">
          <a:solidFill>
            <a:srgbClr val="000000"/>
          </a:solidFill>
          <a:miter lim="800000"/>
          <a:headEnd/>
          <a:tailEnd/>
        </a:ln>
      </xdr:spPr>
    </xdr:pic>
    <xdr:clientData/>
  </xdr:twoCellAnchor>
  <xdr:twoCellAnchor editAs="oneCell">
    <xdr:from>
      <xdr:col>25</xdr:col>
      <xdr:colOff>161925</xdr:colOff>
      <xdr:row>151</xdr:row>
      <xdr:rowOff>85725</xdr:rowOff>
    </xdr:from>
    <xdr:to>
      <xdr:col>26</xdr:col>
      <xdr:colOff>2721</xdr:colOff>
      <xdr:row>151</xdr:row>
      <xdr:rowOff>590550</xdr:rowOff>
    </xdr:to>
    <xdr:pic>
      <xdr:nvPicPr>
        <xdr:cNvPr id="140" name="Picture 4" descr="purushottam.jpg"/>
        <xdr:cNvPicPr>
          <a:picLocks noChangeAspect="1"/>
        </xdr:cNvPicPr>
      </xdr:nvPicPr>
      <xdr:blipFill>
        <a:blip xmlns:r="http://schemas.openxmlformats.org/officeDocument/2006/relationships" r:embed="rId114" cstate="print"/>
        <a:srcRect r="-10632" b="4480"/>
        <a:stretch>
          <a:fillRect/>
        </a:stretch>
      </xdr:blipFill>
      <xdr:spPr bwMode="auto">
        <a:xfrm>
          <a:off x="14782800" y="16754475"/>
          <a:ext cx="485775" cy="504825"/>
        </a:xfrm>
        <a:prstGeom prst="rect">
          <a:avLst/>
        </a:prstGeom>
        <a:noFill/>
        <a:ln w="9525">
          <a:solidFill>
            <a:srgbClr val="000000"/>
          </a:solidFill>
          <a:miter lim="800000"/>
          <a:headEnd/>
          <a:tailEnd/>
        </a:ln>
      </xdr:spPr>
    </xdr:pic>
    <xdr:clientData/>
  </xdr:twoCellAnchor>
  <xdr:twoCellAnchor editAs="oneCell">
    <xdr:from>
      <xdr:col>25</xdr:col>
      <xdr:colOff>200025</xdr:colOff>
      <xdr:row>150</xdr:row>
      <xdr:rowOff>123825</xdr:rowOff>
    </xdr:from>
    <xdr:to>
      <xdr:col>26</xdr:col>
      <xdr:colOff>2721</xdr:colOff>
      <xdr:row>150</xdr:row>
      <xdr:rowOff>619125</xdr:rowOff>
    </xdr:to>
    <xdr:pic>
      <xdr:nvPicPr>
        <xdr:cNvPr id="141" name="Picture 5" descr="saurabh.jpg"/>
        <xdr:cNvPicPr>
          <a:picLocks noChangeAspect="1"/>
        </xdr:cNvPicPr>
      </xdr:nvPicPr>
      <xdr:blipFill>
        <a:blip xmlns:r="http://schemas.openxmlformats.org/officeDocument/2006/relationships" r:embed="rId115" cstate="print"/>
        <a:srcRect b="4480"/>
        <a:stretch>
          <a:fillRect/>
        </a:stretch>
      </xdr:blipFill>
      <xdr:spPr bwMode="auto">
        <a:xfrm>
          <a:off x="14820900" y="15973425"/>
          <a:ext cx="428625" cy="495300"/>
        </a:xfrm>
        <a:prstGeom prst="rect">
          <a:avLst/>
        </a:prstGeom>
        <a:noFill/>
        <a:ln w="9525">
          <a:solidFill>
            <a:srgbClr val="000000"/>
          </a:solidFill>
          <a:miter lim="800000"/>
          <a:headEnd/>
          <a:tailEnd/>
        </a:ln>
      </xdr:spPr>
    </xdr:pic>
    <xdr:clientData/>
  </xdr:twoCellAnchor>
  <xdr:twoCellAnchor editAs="oneCell">
    <xdr:from>
      <xdr:col>25</xdr:col>
      <xdr:colOff>133350</xdr:colOff>
      <xdr:row>143</xdr:row>
      <xdr:rowOff>95250</xdr:rowOff>
    </xdr:from>
    <xdr:to>
      <xdr:col>25</xdr:col>
      <xdr:colOff>600075</xdr:colOff>
      <xdr:row>143</xdr:row>
      <xdr:rowOff>628650</xdr:rowOff>
    </xdr:to>
    <xdr:pic>
      <xdr:nvPicPr>
        <xdr:cNvPr id="142" name="Picture 6" descr="suyash.jpg"/>
        <xdr:cNvPicPr>
          <a:picLocks noChangeAspect="1"/>
        </xdr:cNvPicPr>
      </xdr:nvPicPr>
      <xdr:blipFill>
        <a:blip xmlns:r="http://schemas.openxmlformats.org/officeDocument/2006/relationships" r:embed="rId116" cstate="print"/>
        <a:srcRect b="4480"/>
        <a:stretch>
          <a:fillRect/>
        </a:stretch>
      </xdr:blipFill>
      <xdr:spPr bwMode="auto">
        <a:xfrm>
          <a:off x="14754225" y="10334625"/>
          <a:ext cx="466725" cy="533400"/>
        </a:xfrm>
        <a:prstGeom prst="rect">
          <a:avLst/>
        </a:prstGeom>
        <a:noFill/>
        <a:ln w="9525">
          <a:solidFill>
            <a:srgbClr val="000000"/>
          </a:solidFill>
          <a:miter lim="800000"/>
          <a:headEnd/>
          <a:tailEnd/>
        </a:ln>
      </xdr:spPr>
    </xdr:pic>
    <xdr:clientData/>
  </xdr:twoCellAnchor>
  <xdr:twoCellAnchor editAs="oneCell">
    <xdr:from>
      <xdr:col>25</xdr:col>
      <xdr:colOff>180975</xdr:colOff>
      <xdr:row>149</xdr:row>
      <xdr:rowOff>104775</xdr:rowOff>
    </xdr:from>
    <xdr:to>
      <xdr:col>25</xdr:col>
      <xdr:colOff>600075</xdr:colOff>
      <xdr:row>149</xdr:row>
      <xdr:rowOff>581025</xdr:rowOff>
    </xdr:to>
    <xdr:pic>
      <xdr:nvPicPr>
        <xdr:cNvPr id="143" name="Picture 7" descr="Dhanraj.jpg"/>
        <xdr:cNvPicPr>
          <a:picLocks noChangeAspect="1"/>
        </xdr:cNvPicPr>
      </xdr:nvPicPr>
      <xdr:blipFill>
        <a:blip xmlns:r="http://schemas.openxmlformats.org/officeDocument/2006/relationships" r:embed="rId117" cstate="print"/>
        <a:srcRect b="4480"/>
        <a:stretch>
          <a:fillRect/>
        </a:stretch>
      </xdr:blipFill>
      <xdr:spPr bwMode="auto">
        <a:xfrm>
          <a:off x="14801850" y="15182850"/>
          <a:ext cx="419100" cy="476250"/>
        </a:xfrm>
        <a:prstGeom prst="rect">
          <a:avLst/>
        </a:prstGeom>
        <a:noFill/>
        <a:ln w="9525">
          <a:solidFill>
            <a:srgbClr val="000000"/>
          </a:solidFill>
          <a:miter lim="800000"/>
          <a:headEnd/>
          <a:tailEnd/>
        </a:ln>
      </xdr:spPr>
    </xdr:pic>
    <xdr:clientData/>
  </xdr:twoCellAnchor>
  <xdr:twoCellAnchor editAs="oneCell">
    <xdr:from>
      <xdr:col>25</xdr:col>
      <xdr:colOff>180975</xdr:colOff>
      <xdr:row>148</xdr:row>
      <xdr:rowOff>114300</xdr:rowOff>
    </xdr:from>
    <xdr:to>
      <xdr:col>26</xdr:col>
      <xdr:colOff>2721</xdr:colOff>
      <xdr:row>148</xdr:row>
      <xdr:rowOff>647700</xdr:rowOff>
    </xdr:to>
    <xdr:pic>
      <xdr:nvPicPr>
        <xdr:cNvPr id="144" name="Picture 8" descr="sameer.jpg"/>
        <xdr:cNvPicPr>
          <a:picLocks noChangeAspect="1"/>
        </xdr:cNvPicPr>
      </xdr:nvPicPr>
      <xdr:blipFill>
        <a:blip xmlns:r="http://schemas.openxmlformats.org/officeDocument/2006/relationships" r:embed="rId118" cstate="print"/>
        <a:srcRect b="4480"/>
        <a:stretch>
          <a:fillRect/>
        </a:stretch>
      </xdr:blipFill>
      <xdr:spPr bwMode="auto">
        <a:xfrm>
          <a:off x="14801850" y="14382750"/>
          <a:ext cx="466725" cy="533400"/>
        </a:xfrm>
        <a:prstGeom prst="rect">
          <a:avLst/>
        </a:prstGeom>
        <a:noFill/>
        <a:ln w="9525">
          <a:solidFill>
            <a:srgbClr val="000000"/>
          </a:solidFill>
          <a:miter lim="800000"/>
          <a:headEnd/>
          <a:tailEnd/>
        </a:ln>
      </xdr:spPr>
    </xdr:pic>
    <xdr:clientData/>
  </xdr:twoCellAnchor>
  <xdr:twoCellAnchor editAs="oneCell">
    <xdr:from>
      <xdr:col>25</xdr:col>
      <xdr:colOff>228600</xdr:colOff>
      <xdr:row>147</xdr:row>
      <xdr:rowOff>142875</xdr:rowOff>
    </xdr:from>
    <xdr:to>
      <xdr:col>25</xdr:col>
      <xdr:colOff>609600</xdr:colOff>
      <xdr:row>147</xdr:row>
      <xdr:rowOff>581025</xdr:rowOff>
    </xdr:to>
    <xdr:pic>
      <xdr:nvPicPr>
        <xdr:cNvPr id="145" name="Picture 9" descr="harsh.jpg"/>
        <xdr:cNvPicPr>
          <a:picLocks noChangeAspect="1"/>
        </xdr:cNvPicPr>
      </xdr:nvPicPr>
      <xdr:blipFill>
        <a:blip xmlns:r="http://schemas.openxmlformats.org/officeDocument/2006/relationships" r:embed="rId119" cstate="print"/>
        <a:srcRect b="4480"/>
        <a:stretch>
          <a:fillRect/>
        </a:stretch>
      </xdr:blipFill>
      <xdr:spPr bwMode="auto">
        <a:xfrm>
          <a:off x="14849475" y="13592175"/>
          <a:ext cx="381000" cy="438150"/>
        </a:xfrm>
        <a:prstGeom prst="rect">
          <a:avLst/>
        </a:prstGeom>
        <a:noFill/>
        <a:ln w="9525">
          <a:solidFill>
            <a:srgbClr val="000000"/>
          </a:solidFill>
          <a:miter lim="800000"/>
          <a:headEnd/>
          <a:tailEnd/>
        </a:ln>
      </xdr:spPr>
    </xdr:pic>
    <xdr:clientData/>
  </xdr:twoCellAnchor>
  <xdr:twoCellAnchor editAs="oneCell">
    <xdr:from>
      <xdr:col>25</xdr:col>
      <xdr:colOff>171450</xdr:colOff>
      <xdr:row>146</xdr:row>
      <xdr:rowOff>66675</xdr:rowOff>
    </xdr:from>
    <xdr:to>
      <xdr:col>26</xdr:col>
      <xdr:colOff>2721</xdr:colOff>
      <xdr:row>146</xdr:row>
      <xdr:rowOff>647700</xdr:rowOff>
    </xdr:to>
    <xdr:pic>
      <xdr:nvPicPr>
        <xdr:cNvPr id="146" name="Picture 10" descr="gURPREET.jpg"/>
        <xdr:cNvPicPr>
          <a:picLocks noChangeAspect="1"/>
        </xdr:cNvPicPr>
      </xdr:nvPicPr>
      <xdr:blipFill>
        <a:blip xmlns:r="http://schemas.openxmlformats.org/officeDocument/2006/relationships" r:embed="rId120" cstate="print"/>
        <a:srcRect/>
        <a:stretch>
          <a:fillRect/>
        </a:stretch>
      </xdr:blipFill>
      <xdr:spPr bwMode="auto">
        <a:xfrm>
          <a:off x="14792325" y="12734925"/>
          <a:ext cx="485775" cy="581025"/>
        </a:xfrm>
        <a:prstGeom prst="rect">
          <a:avLst/>
        </a:prstGeom>
        <a:noFill/>
        <a:ln w="9525">
          <a:solidFill>
            <a:srgbClr val="000000"/>
          </a:solidFill>
          <a:miter lim="800000"/>
          <a:headEnd/>
          <a:tailEnd/>
        </a:ln>
      </xdr:spPr>
    </xdr:pic>
    <xdr:clientData/>
  </xdr:twoCellAnchor>
  <xdr:twoCellAnchor editAs="oneCell">
    <xdr:from>
      <xdr:col>25</xdr:col>
      <xdr:colOff>133350</xdr:colOff>
      <xdr:row>145</xdr:row>
      <xdr:rowOff>104775</xdr:rowOff>
    </xdr:from>
    <xdr:to>
      <xdr:col>26</xdr:col>
      <xdr:colOff>2721</xdr:colOff>
      <xdr:row>145</xdr:row>
      <xdr:rowOff>704850</xdr:rowOff>
    </xdr:to>
    <xdr:pic>
      <xdr:nvPicPr>
        <xdr:cNvPr id="147" name="Picture 11" descr="dakeshwar.jpg"/>
        <xdr:cNvPicPr>
          <a:picLocks noChangeAspect="1"/>
        </xdr:cNvPicPr>
      </xdr:nvPicPr>
      <xdr:blipFill>
        <a:blip xmlns:r="http://schemas.openxmlformats.org/officeDocument/2006/relationships" r:embed="rId121" cstate="print"/>
        <a:srcRect b="4480"/>
        <a:stretch>
          <a:fillRect/>
        </a:stretch>
      </xdr:blipFill>
      <xdr:spPr bwMode="auto">
        <a:xfrm>
          <a:off x="14754225" y="11963400"/>
          <a:ext cx="523875" cy="600075"/>
        </a:xfrm>
        <a:prstGeom prst="rect">
          <a:avLst/>
        </a:prstGeom>
        <a:noFill/>
        <a:ln w="9525">
          <a:solidFill>
            <a:srgbClr val="000000"/>
          </a:solidFill>
          <a:miter lim="800000"/>
          <a:headEnd/>
          <a:tailEnd/>
        </a:ln>
      </xdr:spPr>
    </xdr:pic>
    <xdr:clientData/>
  </xdr:twoCellAnchor>
  <xdr:twoCellAnchor editAs="oneCell">
    <xdr:from>
      <xdr:col>25</xdr:col>
      <xdr:colOff>152400</xdr:colOff>
      <xdr:row>144</xdr:row>
      <xdr:rowOff>123825</xdr:rowOff>
    </xdr:from>
    <xdr:to>
      <xdr:col>26</xdr:col>
      <xdr:colOff>2721</xdr:colOff>
      <xdr:row>144</xdr:row>
      <xdr:rowOff>666750</xdr:rowOff>
    </xdr:to>
    <xdr:pic>
      <xdr:nvPicPr>
        <xdr:cNvPr id="148" name="Picture 12" descr="arhan.jpg"/>
        <xdr:cNvPicPr>
          <a:picLocks noChangeAspect="1"/>
        </xdr:cNvPicPr>
      </xdr:nvPicPr>
      <xdr:blipFill>
        <a:blip xmlns:r="http://schemas.openxmlformats.org/officeDocument/2006/relationships" r:embed="rId122" cstate="print"/>
        <a:srcRect b="4480"/>
        <a:stretch>
          <a:fillRect/>
        </a:stretch>
      </xdr:blipFill>
      <xdr:spPr bwMode="auto">
        <a:xfrm>
          <a:off x="14773275" y="11182350"/>
          <a:ext cx="476250" cy="542925"/>
        </a:xfrm>
        <a:prstGeom prst="rect">
          <a:avLst/>
        </a:prstGeom>
        <a:noFill/>
        <a:ln w="9525">
          <a:solidFill>
            <a:srgbClr val="000000"/>
          </a:solidFill>
          <a:miter lim="800000"/>
          <a:headEnd/>
          <a:tailEnd/>
        </a:ln>
      </xdr:spPr>
    </xdr:pic>
    <xdr:clientData/>
  </xdr:twoCellAnchor>
  <xdr:twoCellAnchor editAs="oneCell">
    <xdr:from>
      <xdr:col>25</xdr:col>
      <xdr:colOff>133350</xdr:colOff>
      <xdr:row>137</xdr:row>
      <xdr:rowOff>95250</xdr:rowOff>
    </xdr:from>
    <xdr:to>
      <xdr:col>26</xdr:col>
      <xdr:colOff>2721</xdr:colOff>
      <xdr:row>137</xdr:row>
      <xdr:rowOff>714375</xdr:rowOff>
    </xdr:to>
    <xdr:pic>
      <xdr:nvPicPr>
        <xdr:cNvPr id="149" name="Picture 13" descr="Gulnaaj.jpg"/>
        <xdr:cNvPicPr>
          <a:picLocks noChangeAspect="1"/>
        </xdr:cNvPicPr>
      </xdr:nvPicPr>
      <xdr:blipFill>
        <a:blip xmlns:r="http://schemas.openxmlformats.org/officeDocument/2006/relationships" r:embed="rId123" cstate="print"/>
        <a:srcRect/>
        <a:stretch>
          <a:fillRect/>
        </a:stretch>
      </xdr:blipFill>
      <xdr:spPr bwMode="auto">
        <a:xfrm>
          <a:off x="14754225" y="5295900"/>
          <a:ext cx="514350" cy="619125"/>
        </a:xfrm>
        <a:prstGeom prst="rect">
          <a:avLst/>
        </a:prstGeom>
        <a:noFill/>
        <a:ln w="9525">
          <a:solidFill>
            <a:srgbClr val="000000"/>
          </a:solidFill>
          <a:miter lim="800000"/>
          <a:headEnd/>
          <a:tailEnd/>
        </a:ln>
      </xdr:spPr>
    </xdr:pic>
    <xdr:clientData/>
  </xdr:twoCellAnchor>
  <xdr:twoCellAnchor editAs="oneCell">
    <xdr:from>
      <xdr:col>25</xdr:col>
      <xdr:colOff>133350</xdr:colOff>
      <xdr:row>157</xdr:row>
      <xdr:rowOff>104775</xdr:rowOff>
    </xdr:from>
    <xdr:to>
      <xdr:col>26</xdr:col>
      <xdr:colOff>2721</xdr:colOff>
      <xdr:row>157</xdr:row>
      <xdr:rowOff>647700</xdr:rowOff>
    </xdr:to>
    <xdr:pic>
      <xdr:nvPicPr>
        <xdr:cNvPr id="150" name="Picture 14" descr="yash.jpg"/>
        <xdr:cNvPicPr>
          <a:picLocks noChangeAspect="1"/>
        </xdr:cNvPicPr>
      </xdr:nvPicPr>
      <xdr:blipFill>
        <a:blip xmlns:r="http://schemas.openxmlformats.org/officeDocument/2006/relationships" r:embed="rId124" cstate="print"/>
        <a:srcRect b="9853"/>
        <a:stretch>
          <a:fillRect/>
        </a:stretch>
      </xdr:blipFill>
      <xdr:spPr bwMode="auto">
        <a:xfrm>
          <a:off x="14754225" y="21917025"/>
          <a:ext cx="504825" cy="542925"/>
        </a:xfrm>
        <a:prstGeom prst="rect">
          <a:avLst/>
        </a:prstGeom>
        <a:noFill/>
        <a:ln w="9525">
          <a:solidFill>
            <a:srgbClr val="000000"/>
          </a:solidFill>
          <a:miter lim="800000"/>
          <a:headEnd/>
          <a:tailEnd/>
        </a:ln>
      </xdr:spPr>
    </xdr:pic>
    <xdr:clientData/>
  </xdr:twoCellAnchor>
  <xdr:twoCellAnchor editAs="oneCell">
    <xdr:from>
      <xdr:col>25</xdr:col>
      <xdr:colOff>142875</xdr:colOff>
      <xdr:row>156</xdr:row>
      <xdr:rowOff>123825</xdr:rowOff>
    </xdr:from>
    <xdr:to>
      <xdr:col>26</xdr:col>
      <xdr:colOff>2721</xdr:colOff>
      <xdr:row>156</xdr:row>
      <xdr:rowOff>723900</xdr:rowOff>
    </xdr:to>
    <xdr:pic>
      <xdr:nvPicPr>
        <xdr:cNvPr id="151" name="Picture 15" descr="vivek.jpg"/>
        <xdr:cNvPicPr>
          <a:picLocks noChangeAspect="1"/>
        </xdr:cNvPicPr>
      </xdr:nvPicPr>
      <xdr:blipFill>
        <a:blip xmlns:r="http://schemas.openxmlformats.org/officeDocument/2006/relationships" r:embed="rId125" cstate="print"/>
        <a:srcRect b="15472"/>
        <a:stretch>
          <a:fillRect/>
        </a:stretch>
      </xdr:blipFill>
      <xdr:spPr bwMode="auto">
        <a:xfrm>
          <a:off x="14763750" y="20983575"/>
          <a:ext cx="561975" cy="600075"/>
        </a:xfrm>
        <a:prstGeom prst="rect">
          <a:avLst/>
        </a:prstGeom>
        <a:noFill/>
        <a:ln w="9525">
          <a:solidFill>
            <a:srgbClr val="000000"/>
          </a:solidFill>
          <a:miter lim="800000"/>
          <a:headEnd/>
          <a:tailEnd/>
        </a:ln>
      </xdr:spPr>
    </xdr:pic>
    <xdr:clientData/>
  </xdr:twoCellAnchor>
  <xdr:twoCellAnchor editAs="oneCell">
    <xdr:from>
      <xdr:col>25</xdr:col>
      <xdr:colOff>142875</xdr:colOff>
      <xdr:row>158</xdr:row>
      <xdr:rowOff>123825</xdr:rowOff>
    </xdr:from>
    <xdr:to>
      <xdr:col>25</xdr:col>
      <xdr:colOff>600075</xdr:colOff>
      <xdr:row>158</xdr:row>
      <xdr:rowOff>628650</xdr:rowOff>
    </xdr:to>
    <xdr:pic>
      <xdr:nvPicPr>
        <xdr:cNvPr id="152" name="Picture 16" descr="aniket.jpg"/>
        <xdr:cNvPicPr>
          <a:picLocks noChangeAspect="1"/>
        </xdr:cNvPicPr>
      </xdr:nvPicPr>
      <xdr:blipFill>
        <a:blip xmlns:r="http://schemas.openxmlformats.org/officeDocument/2006/relationships" r:embed="rId126" cstate="print"/>
        <a:srcRect b="9602"/>
        <a:stretch>
          <a:fillRect/>
        </a:stretch>
      </xdr:blipFill>
      <xdr:spPr bwMode="auto">
        <a:xfrm>
          <a:off x="14763750" y="22802850"/>
          <a:ext cx="457200" cy="504825"/>
        </a:xfrm>
        <a:prstGeom prst="rect">
          <a:avLst/>
        </a:prstGeom>
        <a:noFill/>
        <a:ln w="9525">
          <a:solidFill>
            <a:srgbClr val="000000"/>
          </a:solidFill>
          <a:miter lim="800000"/>
          <a:headEnd/>
          <a:tailEnd/>
        </a:ln>
      </xdr:spPr>
    </xdr:pic>
    <xdr:clientData/>
  </xdr:twoCellAnchor>
  <xdr:twoCellAnchor editAs="oneCell">
    <xdr:from>
      <xdr:col>25</xdr:col>
      <xdr:colOff>133350</xdr:colOff>
      <xdr:row>138</xdr:row>
      <xdr:rowOff>104775</xdr:rowOff>
    </xdr:from>
    <xdr:to>
      <xdr:col>25</xdr:col>
      <xdr:colOff>571500</xdr:colOff>
      <xdr:row>138</xdr:row>
      <xdr:rowOff>685800</xdr:rowOff>
    </xdr:to>
    <xdr:pic>
      <xdr:nvPicPr>
        <xdr:cNvPr id="153" name="Picture 17" descr="nikita.jpg"/>
        <xdr:cNvPicPr>
          <a:picLocks noChangeAspect="1"/>
        </xdr:cNvPicPr>
      </xdr:nvPicPr>
      <xdr:blipFill>
        <a:blip xmlns:r="http://schemas.openxmlformats.org/officeDocument/2006/relationships" r:embed="rId127" cstate="print"/>
        <a:srcRect/>
        <a:stretch>
          <a:fillRect/>
        </a:stretch>
      </xdr:blipFill>
      <xdr:spPr bwMode="auto">
        <a:xfrm>
          <a:off x="14754225" y="6134100"/>
          <a:ext cx="438150" cy="581025"/>
        </a:xfrm>
        <a:prstGeom prst="rect">
          <a:avLst/>
        </a:prstGeom>
        <a:noFill/>
        <a:ln w="9525">
          <a:solidFill>
            <a:srgbClr val="000000"/>
          </a:solidFill>
          <a:miter lim="800000"/>
          <a:headEnd/>
          <a:tailEnd/>
        </a:ln>
      </xdr:spPr>
    </xdr:pic>
    <xdr:clientData/>
  </xdr:twoCellAnchor>
  <xdr:twoCellAnchor editAs="oneCell">
    <xdr:from>
      <xdr:col>25</xdr:col>
      <xdr:colOff>142875</xdr:colOff>
      <xdr:row>154</xdr:row>
      <xdr:rowOff>76200</xdr:rowOff>
    </xdr:from>
    <xdr:to>
      <xdr:col>25</xdr:col>
      <xdr:colOff>600075</xdr:colOff>
      <xdr:row>154</xdr:row>
      <xdr:rowOff>628650</xdr:rowOff>
    </xdr:to>
    <xdr:pic>
      <xdr:nvPicPr>
        <xdr:cNvPr id="154" name="Picture 18" descr="sachin.jpg"/>
        <xdr:cNvPicPr>
          <a:picLocks noChangeAspect="1"/>
        </xdr:cNvPicPr>
      </xdr:nvPicPr>
      <xdr:blipFill>
        <a:blip xmlns:r="http://schemas.openxmlformats.org/officeDocument/2006/relationships" r:embed="rId128" cstate="print"/>
        <a:srcRect b="9853"/>
        <a:stretch>
          <a:fillRect/>
        </a:stretch>
      </xdr:blipFill>
      <xdr:spPr bwMode="auto">
        <a:xfrm>
          <a:off x="14763750" y="19307175"/>
          <a:ext cx="457200" cy="552450"/>
        </a:xfrm>
        <a:prstGeom prst="rect">
          <a:avLst/>
        </a:prstGeom>
        <a:noFill/>
        <a:ln w="9525">
          <a:solidFill>
            <a:srgbClr val="000000"/>
          </a:solidFill>
          <a:miter lim="800000"/>
          <a:headEnd/>
          <a:tailEnd/>
        </a:ln>
      </xdr:spPr>
    </xdr:pic>
    <xdr:clientData/>
  </xdr:twoCellAnchor>
  <xdr:twoCellAnchor editAs="oneCell">
    <xdr:from>
      <xdr:col>25</xdr:col>
      <xdr:colOff>142875</xdr:colOff>
      <xdr:row>155</xdr:row>
      <xdr:rowOff>171450</xdr:rowOff>
    </xdr:from>
    <xdr:to>
      <xdr:col>26</xdr:col>
      <xdr:colOff>2721</xdr:colOff>
      <xdr:row>155</xdr:row>
      <xdr:rowOff>733425</xdr:rowOff>
    </xdr:to>
    <xdr:pic>
      <xdr:nvPicPr>
        <xdr:cNvPr id="155" name="Picture 20" descr="sidhhant.jpg"/>
        <xdr:cNvPicPr>
          <a:picLocks noChangeAspect="1"/>
        </xdr:cNvPicPr>
      </xdr:nvPicPr>
      <xdr:blipFill>
        <a:blip xmlns:r="http://schemas.openxmlformats.org/officeDocument/2006/relationships" r:embed="rId129" cstate="print"/>
        <a:srcRect b="9853"/>
        <a:stretch>
          <a:fillRect/>
        </a:stretch>
      </xdr:blipFill>
      <xdr:spPr bwMode="auto">
        <a:xfrm>
          <a:off x="14763750" y="20183475"/>
          <a:ext cx="485775" cy="561975"/>
        </a:xfrm>
        <a:prstGeom prst="rect">
          <a:avLst/>
        </a:prstGeom>
        <a:noFill/>
        <a:ln w="9525">
          <a:solidFill>
            <a:srgbClr val="000000"/>
          </a:solidFill>
          <a:miter lim="800000"/>
          <a:headEnd/>
          <a:tailEnd/>
        </a:ln>
      </xdr:spPr>
    </xdr:pic>
    <xdr:clientData/>
  </xdr:twoCellAnchor>
  <xdr:twoCellAnchor editAs="oneCell">
    <xdr:from>
      <xdr:col>25</xdr:col>
      <xdr:colOff>180975</xdr:colOff>
      <xdr:row>160</xdr:row>
      <xdr:rowOff>133350</xdr:rowOff>
    </xdr:from>
    <xdr:to>
      <xdr:col>26</xdr:col>
      <xdr:colOff>2721</xdr:colOff>
      <xdr:row>161</xdr:row>
      <xdr:rowOff>0</xdr:rowOff>
    </xdr:to>
    <xdr:pic>
      <xdr:nvPicPr>
        <xdr:cNvPr id="156" name="Picture 21" descr="abhay.jpg"/>
        <xdr:cNvPicPr>
          <a:picLocks noChangeAspect="1"/>
        </xdr:cNvPicPr>
      </xdr:nvPicPr>
      <xdr:blipFill>
        <a:blip xmlns:r="http://schemas.openxmlformats.org/officeDocument/2006/relationships" r:embed="rId130" cstate="print"/>
        <a:srcRect b="10426"/>
        <a:stretch>
          <a:fillRect/>
        </a:stretch>
      </xdr:blipFill>
      <xdr:spPr bwMode="auto">
        <a:xfrm>
          <a:off x="14801850" y="24593550"/>
          <a:ext cx="542925" cy="657225"/>
        </a:xfrm>
        <a:prstGeom prst="rect">
          <a:avLst/>
        </a:prstGeom>
        <a:noFill/>
        <a:ln w="9525">
          <a:solidFill>
            <a:srgbClr val="000000"/>
          </a:solidFill>
          <a:miter lim="800000"/>
          <a:headEnd/>
          <a:tailEnd/>
        </a:ln>
      </xdr:spPr>
    </xdr:pic>
    <xdr:clientData/>
  </xdr:twoCellAnchor>
  <xdr:twoCellAnchor editAs="oneCell">
    <xdr:from>
      <xdr:col>25</xdr:col>
      <xdr:colOff>123825</xdr:colOff>
      <xdr:row>159</xdr:row>
      <xdr:rowOff>104775</xdr:rowOff>
    </xdr:from>
    <xdr:to>
      <xdr:col>26</xdr:col>
      <xdr:colOff>2721</xdr:colOff>
      <xdr:row>159</xdr:row>
      <xdr:rowOff>704850</xdr:rowOff>
    </xdr:to>
    <xdr:pic>
      <xdr:nvPicPr>
        <xdr:cNvPr id="157" name="Picture 22" descr="shubham.jpg"/>
        <xdr:cNvPicPr>
          <a:picLocks noChangeAspect="1"/>
        </xdr:cNvPicPr>
      </xdr:nvPicPr>
      <xdr:blipFill>
        <a:blip xmlns:r="http://schemas.openxmlformats.org/officeDocument/2006/relationships" r:embed="rId131" cstate="print"/>
        <a:srcRect b="9016"/>
        <a:stretch>
          <a:fillRect/>
        </a:stretch>
      </xdr:blipFill>
      <xdr:spPr bwMode="auto">
        <a:xfrm>
          <a:off x="14744700" y="23736300"/>
          <a:ext cx="523875" cy="600075"/>
        </a:xfrm>
        <a:prstGeom prst="rect">
          <a:avLst/>
        </a:prstGeom>
        <a:noFill/>
        <a:ln w="9525">
          <a:solidFill>
            <a:srgbClr val="000000"/>
          </a:solidFill>
          <a:miter lim="800000"/>
          <a:headEnd/>
          <a:tailEnd/>
        </a:ln>
      </xdr:spPr>
    </xdr:pic>
    <xdr:clientData/>
  </xdr:twoCellAnchor>
  <xdr:twoCellAnchor editAs="oneCell">
    <xdr:from>
      <xdr:col>25</xdr:col>
      <xdr:colOff>152400</xdr:colOff>
      <xdr:row>141</xdr:row>
      <xdr:rowOff>142875</xdr:rowOff>
    </xdr:from>
    <xdr:to>
      <xdr:col>25</xdr:col>
      <xdr:colOff>600075</xdr:colOff>
      <xdr:row>141</xdr:row>
      <xdr:rowOff>657225</xdr:rowOff>
    </xdr:to>
    <xdr:pic>
      <xdr:nvPicPr>
        <xdr:cNvPr id="158" name="Picture 23" descr="arshi.jpg"/>
        <xdr:cNvPicPr>
          <a:picLocks noChangeAspect="1"/>
        </xdr:cNvPicPr>
      </xdr:nvPicPr>
      <xdr:blipFill>
        <a:blip xmlns:r="http://schemas.openxmlformats.org/officeDocument/2006/relationships" r:embed="rId132" cstate="print"/>
        <a:srcRect/>
        <a:stretch>
          <a:fillRect/>
        </a:stretch>
      </xdr:blipFill>
      <xdr:spPr bwMode="auto">
        <a:xfrm>
          <a:off x="14773275" y="8629650"/>
          <a:ext cx="447675" cy="514350"/>
        </a:xfrm>
        <a:prstGeom prst="rect">
          <a:avLst/>
        </a:prstGeom>
        <a:noFill/>
        <a:ln w="9525">
          <a:solidFill>
            <a:srgbClr val="000000"/>
          </a:solidFill>
          <a:miter lim="800000"/>
          <a:headEnd/>
          <a:tailEnd/>
        </a:ln>
      </xdr:spPr>
    </xdr:pic>
    <xdr:clientData/>
  </xdr:twoCellAnchor>
  <xdr:twoCellAnchor editAs="oneCell">
    <xdr:from>
      <xdr:col>25</xdr:col>
      <xdr:colOff>57150</xdr:colOff>
      <xdr:row>135</xdr:row>
      <xdr:rowOff>57150</xdr:rowOff>
    </xdr:from>
    <xdr:to>
      <xdr:col>25</xdr:col>
      <xdr:colOff>466725</xdr:colOff>
      <xdr:row>135</xdr:row>
      <xdr:rowOff>542925</xdr:rowOff>
    </xdr:to>
    <xdr:pic>
      <xdr:nvPicPr>
        <xdr:cNvPr id="159" name="Picture 24" descr="Anjalidas.jpg"/>
        <xdr:cNvPicPr>
          <a:picLocks noChangeAspect="1"/>
        </xdr:cNvPicPr>
      </xdr:nvPicPr>
      <xdr:blipFill>
        <a:blip xmlns:r="http://schemas.openxmlformats.org/officeDocument/2006/relationships" r:embed="rId133" cstate="print"/>
        <a:srcRect b="5453"/>
        <a:stretch>
          <a:fillRect/>
        </a:stretch>
      </xdr:blipFill>
      <xdr:spPr bwMode="auto">
        <a:xfrm>
          <a:off x="14678025" y="3819525"/>
          <a:ext cx="409575" cy="485775"/>
        </a:xfrm>
        <a:prstGeom prst="rect">
          <a:avLst/>
        </a:prstGeom>
        <a:noFill/>
        <a:ln w="9525">
          <a:solidFill>
            <a:srgbClr val="000000"/>
          </a:solidFill>
          <a:miter lim="800000"/>
          <a:headEnd/>
          <a:tailEnd/>
        </a:ln>
      </xdr:spPr>
    </xdr:pic>
    <xdr:clientData/>
  </xdr:twoCellAnchor>
  <xdr:twoCellAnchor editAs="oneCell">
    <xdr:from>
      <xdr:col>25</xdr:col>
      <xdr:colOff>85725</xdr:colOff>
      <xdr:row>136</xdr:row>
      <xdr:rowOff>57150</xdr:rowOff>
    </xdr:from>
    <xdr:to>
      <xdr:col>25</xdr:col>
      <xdr:colOff>560294</xdr:colOff>
      <xdr:row>136</xdr:row>
      <xdr:rowOff>590550</xdr:rowOff>
    </xdr:to>
    <xdr:pic>
      <xdr:nvPicPr>
        <xdr:cNvPr id="160" name="Picture 25" descr="lipanshu.jpg"/>
        <xdr:cNvPicPr>
          <a:picLocks noChangeAspect="1"/>
        </xdr:cNvPicPr>
      </xdr:nvPicPr>
      <xdr:blipFill>
        <a:blip xmlns:r="http://schemas.openxmlformats.org/officeDocument/2006/relationships" r:embed="rId134" cstate="print"/>
        <a:srcRect b="20628"/>
        <a:stretch>
          <a:fillRect/>
        </a:stretch>
      </xdr:blipFill>
      <xdr:spPr bwMode="auto">
        <a:xfrm>
          <a:off x="14706600" y="4524375"/>
          <a:ext cx="474569" cy="533400"/>
        </a:xfrm>
        <a:prstGeom prst="rect">
          <a:avLst/>
        </a:prstGeom>
        <a:noFill/>
        <a:ln w="9525">
          <a:solidFill>
            <a:srgbClr val="000000"/>
          </a:solidFill>
          <a:miter lim="800000"/>
          <a:headEnd/>
          <a:tailEnd/>
        </a:ln>
      </xdr:spPr>
    </xdr:pic>
    <xdr:clientData/>
  </xdr:twoCellAnchor>
  <xdr:twoCellAnchor editAs="oneCell">
    <xdr:from>
      <xdr:col>25</xdr:col>
      <xdr:colOff>152400</xdr:colOff>
      <xdr:row>140</xdr:row>
      <xdr:rowOff>95250</xdr:rowOff>
    </xdr:from>
    <xdr:to>
      <xdr:col>25</xdr:col>
      <xdr:colOff>581025</xdr:colOff>
      <xdr:row>140</xdr:row>
      <xdr:rowOff>609600</xdr:rowOff>
    </xdr:to>
    <xdr:pic>
      <xdr:nvPicPr>
        <xdr:cNvPr id="161" name="Picture 26" descr="prakriti.jpg"/>
        <xdr:cNvPicPr>
          <a:picLocks noChangeAspect="1"/>
        </xdr:cNvPicPr>
      </xdr:nvPicPr>
      <xdr:blipFill>
        <a:blip xmlns:r="http://schemas.openxmlformats.org/officeDocument/2006/relationships" r:embed="rId135" cstate="print"/>
        <a:srcRect t="2760"/>
        <a:stretch>
          <a:fillRect/>
        </a:stretch>
      </xdr:blipFill>
      <xdr:spPr bwMode="auto">
        <a:xfrm>
          <a:off x="14773275" y="7762875"/>
          <a:ext cx="428625" cy="514350"/>
        </a:xfrm>
        <a:prstGeom prst="rect">
          <a:avLst/>
        </a:prstGeom>
        <a:noFill/>
        <a:ln w="9525">
          <a:solidFill>
            <a:srgbClr val="000000"/>
          </a:solidFill>
          <a:miter lim="800000"/>
          <a:headEnd/>
          <a:tailEnd/>
        </a:ln>
      </xdr:spPr>
    </xdr:pic>
    <xdr:clientData/>
  </xdr:twoCellAnchor>
  <xdr:twoCellAnchor editAs="oneCell">
    <xdr:from>
      <xdr:col>25</xdr:col>
      <xdr:colOff>123825</xdr:colOff>
      <xdr:row>152</xdr:row>
      <xdr:rowOff>85725</xdr:rowOff>
    </xdr:from>
    <xdr:to>
      <xdr:col>26</xdr:col>
      <xdr:colOff>2721</xdr:colOff>
      <xdr:row>152</xdr:row>
      <xdr:rowOff>723900</xdr:rowOff>
    </xdr:to>
    <xdr:pic>
      <xdr:nvPicPr>
        <xdr:cNvPr id="162" name="Picture 27" descr="priyanshu.jpg"/>
        <xdr:cNvPicPr>
          <a:picLocks noChangeAspect="1"/>
        </xdr:cNvPicPr>
      </xdr:nvPicPr>
      <xdr:blipFill>
        <a:blip xmlns:r="http://schemas.openxmlformats.org/officeDocument/2006/relationships" r:embed="rId136" cstate="print"/>
        <a:srcRect b="7553"/>
        <a:stretch>
          <a:fillRect/>
        </a:stretch>
      </xdr:blipFill>
      <xdr:spPr bwMode="auto">
        <a:xfrm>
          <a:off x="14744700" y="17516475"/>
          <a:ext cx="523875" cy="638175"/>
        </a:xfrm>
        <a:prstGeom prst="rect">
          <a:avLst/>
        </a:prstGeom>
        <a:noFill/>
        <a:ln w="9525">
          <a:solidFill>
            <a:srgbClr val="000000"/>
          </a:solidFill>
          <a:miter lim="800000"/>
          <a:headEnd/>
          <a:tailEnd/>
        </a:ln>
      </xdr:spPr>
    </xdr:pic>
    <xdr:clientData/>
  </xdr:twoCellAnchor>
  <xdr:twoCellAnchor editAs="oneCell">
    <xdr:from>
      <xdr:col>25</xdr:col>
      <xdr:colOff>180975</xdr:colOff>
      <xdr:row>153</xdr:row>
      <xdr:rowOff>123825</xdr:rowOff>
    </xdr:from>
    <xdr:to>
      <xdr:col>26</xdr:col>
      <xdr:colOff>2721</xdr:colOff>
      <xdr:row>153</xdr:row>
      <xdr:rowOff>685800</xdr:rowOff>
    </xdr:to>
    <xdr:pic>
      <xdr:nvPicPr>
        <xdr:cNvPr id="163" name="Picture 28" descr="shubham.jpg"/>
        <xdr:cNvPicPr>
          <a:picLocks noChangeAspect="1"/>
        </xdr:cNvPicPr>
      </xdr:nvPicPr>
      <xdr:blipFill>
        <a:blip xmlns:r="http://schemas.openxmlformats.org/officeDocument/2006/relationships" r:embed="rId137" cstate="print"/>
        <a:srcRect b="9016"/>
        <a:stretch>
          <a:fillRect/>
        </a:stretch>
      </xdr:blipFill>
      <xdr:spPr bwMode="auto">
        <a:xfrm>
          <a:off x="14801850" y="18402300"/>
          <a:ext cx="485775" cy="561975"/>
        </a:xfrm>
        <a:prstGeom prst="rect">
          <a:avLst/>
        </a:prstGeom>
        <a:noFill/>
        <a:ln w="9525">
          <a:solidFill>
            <a:srgbClr val="000000"/>
          </a:solidFill>
          <a:miter lim="800000"/>
          <a:headEnd/>
          <a:tailEnd/>
        </a:ln>
      </xdr:spPr>
    </xdr:pic>
    <xdr:clientData/>
  </xdr:twoCellAnchor>
  <xdr:twoCellAnchor editAs="oneCell">
    <xdr:from>
      <xdr:col>25</xdr:col>
      <xdr:colOff>152400</xdr:colOff>
      <xdr:row>142</xdr:row>
      <xdr:rowOff>133350</xdr:rowOff>
    </xdr:from>
    <xdr:to>
      <xdr:col>26</xdr:col>
      <xdr:colOff>2721</xdr:colOff>
      <xdr:row>142</xdr:row>
      <xdr:rowOff>657225</xdr:rowOff>
    </xdr:to>
    <xdr:pic>
      <xdr:nvPicPr>
        <xdr:cNvPr id="164" name="Picture 1692"/>
        <xdr:cNvPicPr>
          <a:picLocks noChangeAspect="1" noChangeArrowheads="1"/>
        </xdr:cNvPicPr>
      </xdr:nvPicPr>
      <xdr:blipFill>
        <a:blip xmlns:r="http://schemas.openxmlformats.org/officeDocument/2006/relationships" r:embed="rId138" cstate="print"/>
        <a:srcRect/>
        <a:stretch>
          <a:fillRect/>
        </a:stretch>
      </xdr:blipFill>
      <xdr:spPr bwMode="auto">
        <a:xfrm>
          <a:off x="14773275" y="9572625"/>
          <a:ext cx="476250" cy="523875"/>
        </a:xfrm>
        <a:prstGeom prst="rect">
          <a:avLst/>
        </a:prstGeom>
        <a:noFill/>
        <a:ln w="1">
          <a:noFill/>
          <a:miter lim="800000"/>
          <a:headEnd/>
          <a:tailEnd/>
        </a:ln>
      </xdr:spPr>
    </xdr:pic>
    <xdr:clientData/>
  </xdr:twoCellAnchor>
  <xdr:twoCellAnchor editAs="oneCell">
    <xdr:from>
      <xdr:col>25</xdr:col>
      <xdr:colOff>78099</xdr:colOff>
      <xdr:row>163</xdr:row>
      <xdr:rowOff>134476</xdr:rowOff>
    </xdr:from>
    <xdr:to>
      <xdr:col>25</xdr:col>
      <xdr:colOff>595590</xdr:colOff>
      <xdr:row>163</xdr:row>
      <xdr:rowOff>759274</xdr:rowOff>
    </xdr:to>
    <xdr:pic>
      <xdr:nvPicPr>
        <xdr:cNvPr id="165" name="Picture 164"/>
        <xdr:cNvPicPr>
          <a:picLocks noChangeAspect="1" noChangeArrowheads="1"/>
        </xdr:cNvPicPr>
      </xdr:nvPicPr>
      <xdr:blipFill>
        <a:blip xmlns:r="http://schemas.openxmlformats.org/officeDocument/2006/relationships" r:embed="rId139" cstate="print"/>
        <a:srcRect/>
        <a:stretch>
          <a:fillRect/>
        </a:stretch>
      </xdr:blipFill>
      <xdr:spPr bwMode="auto">
        <a:xfrm rot="5400000">
          <a:off x="15216821" y="4255304"/>
          <a:ext cx="624798" cy="517491"/>
        </a:xfrm>
        <a:prstGeom prst="rect">
          <a:avLst/>
        </a:prstGeom>
        <a:noFill/>
      </xdr:spPr>
    </xdr:pic>
    <xdr:clientData/>
  </xdr:twoCellAnchor>
  <xdr:twoCellAnchor editAs="oneCell">
    <xdr:from>
      <xdr:col>25</xdr:col>
      <xdr:colOff>93082</xdr:colOff>
      <xdr:row>164</xdr:row>
      <xdr:rowOff>135534</xdr:rowOff>
    </xdr:from>
    <xdr:to>
      <xdr:col>25</xdr:col>
      <xdr:colOff>587593</xdr:colOff>
      <xdr:row>164</xdr:row>
      <xdr:rowOff>761460</xdr:rowOff>
    </xdr:to>
    <xdr:pic>
      <xdr:nvPicPr>
        <xdr:cNvPr id="166" name="Picture 165"/>
        <xdr:cNvPicPr>
          <a:picLocks noChangeAspect="1" noChangeArrowheads="1"/>
        </xdr:cNvPicPr>
      </xdr:nvPicPr>
      <xdr:blipFill>
        <a:blip xmlns:r="http://schemas.openxmlformats.org/officeDocument/2006/relationships" r:embed="rId140" cstate="print"/>
        <a:srcRect/>
        <a:stretch>
          <a:fillRect/>
        </a:stretch>
      </xdr:blipFill>
      <xdr:spPr bwMode="auto">
        <a:xfrm rot="5400000">
          <a:off x="15214987" y="5197104"/>
          <a:ext cx="635451" cy="494511"/>
        </a:xfrm>
        <a:prstGeom prst="rect">
          <a:avLst/>
        </a:prstGeom>
        <a:noFill/>
      </xdr:spPr>
    </xdr:pic>
    <xdr:clientData/>
  </xdr:twoCellAnchor>
  <xdr:twoCellAnchor editAs="oneCell">
    <xdr:from>
      <xdr:col>25</xdr:col>
      <xdr:colOff>168088</xdr:colOff>
      <xdr:row>165</xdr:row>
      <xdr:rowOff>123265</xdr:rowOff>
    </xdr:from>
    <xdr:to>
      <xdr:col>26</xdr:col>
      <xdr:colOff>2161</xdr:colOff>
      <xdr:row>165</xdr:row>
      <xdr:rowOff>757858</xdr:rowOff>
    </xdr:to>
    <xdr:pic>
      <xdr:nvPicPr>
        <xdr:cNvPr id="167" name="Picture 166"/>
        <xdr:cNvPicPr>
          <a:picLocks noChangeAspect="1" noChangeArrowheads="1"/>
        </xdr:cNvPicPr>
      </xdr:nvPicPr>
      <xdr:blipFill>
        <a:blip xmlns:r="http://schemas.openxmlformats.org/officeDocument/2006/relationships" r:embed="rId141" cstate="print"/>
        <a:srcRect/>
        <a:stretch>
          <a:fillRect/>
        </a:stretch>
      </xdr:blipFill>
      <xdr:spPr bwMode="auto">
        <a:xfrm rot="5400000">
          <a:off x="15268405" y="6130348"/>
          <a:ext cx="663168" cy="479052"/>
        </a:xfrm>
        <a:prstGeom prst="rect">
          <a:avLst/>
        </a:prstGeom>
        <a:noFill/>
      </xdr:spPr>
    </xdr:pic>
    <xdr:clientData/>
  </xdr:twoCellAnchor>
  <xdr:twoCellAnchor editAs="oneCell">
    <xdr:from>
      <xdr:col>25</xdr:col>
      <xdr:colOff>153467</xdr:colOff>
      <xdr:row>167</xdr:row>
      <xdr:rowOff>168088</xdr:rowOff>
    </xdr:from>
    <xdr:to>
      <xdr:col>26</xdr:col>
      <xdr:colOff>1599</xdr:colOff>
      <xdr:row>167</xdr:row>
      <xdr:rowOff>749903</xdr:rowOff>
    </xdr:to>
    <xdr:pic>
      <xdr:nvPicPr>
        <xdr:cNvPr id="168" name="Picture 167"/>
        <xdr:cNvPicPr>
          <a:picLocks noChangeAspect="1" noChangeArrowheads="1"/>
        </xdr:cNvPicPr>
      </xdr:nvPicPr>
      <xdr:blipFill>
        <a:blip xmlns:r="http://schemas.openxmlformats.org/officeDocument/2006/relationships" r:embed="rId142" cstate="print"/>
        <a:srcRect/>
        <a:stretch>
          <a:fillRect/>
        </a:stretch>
      </xdr:blipFill>
      <xdr:spPr bwMode="auto">
        <a:xfrm rot="5400000">
          <a:off x="15320540" y="7956265"/>
          <a:ext cx="581815" cy="531211"/>
        </a:xfrm>
        <a:prstGeom prst="rect">
          <a:avLst/>
        </a:prstGeom>
        <a:noFill/>
      </xdr:spPr>
    </xdr:pic>
    <xdr:clientData/>
  </xdr:twoCellAnchor>
  <xdr:twoCellAnchor editAs="oneCell">
    <xdr:from>
      <xdr:col>25</xdr:col>
      <xdr:colOff>123265</xdr:colOff>
      <xdr:row>168</xdr:row>
      <xdr:rowOff>89648</xdr:rowOff>
    </xdr:from>
    <xdr:to>
      <xdr:col>25</xdr:col>
      <xdr:colOff>625287</xdr:colOff>
      <xdr:row>169</xdr:row>
      <xdr:rowOff>3403</xdr:rowOff>
    </xdr:to>
    <xdr:pic>
      <xdr:nvPicPr>
        <xdr:cNvPr id="169" name="Picture 168"/>
        <xdr:cNvPicPr>
          <a:picLocks noChangeAspect="1" noChangeArrowheads="1"/>
        </xdr:cNvPicPr>
      </xdr:nvPicPr>
      <xdr:blipFill>
        <a:blip xmlns:r="http://schemas.openxmlformats.org/officeDocument/2006/relationships" r:embed="rId143" cstate="print"/>
        <a:srcRect/>
        <a:stretch>
          <a:fillRect/>
        </a:stretch>
      </xdr:blipFill>
      <xdr:spPr bwMode="auto">
        <a:xfrm rot="5400000">
          <a:off x="15233536" y="8858552"/>
          <a:ext cx="694805" cy="530597"/>
        </a:xfrm>
        <a:prstGeom prst="rect">
          <a:avLst/>
        </a:prstGeom>
        <a:noFill/>
      </xdr:spPr>
    </xdr:pic>
    <xdr:clientData/>
  </xdr:twoCellAnchor>
  <xdr:twoCellAnchor editAs="oneCell">
    <xdr:from>
      <xdr:col>25</xdr:col>
      <xdr:colOff>134471</xdr:colOff>
      <xdr:row>169</xdr:row>
      <xdr:rowOff>89647</xdr:rowOff>
    </xdr:from>
    <xdr:to>
      <xdr:col>26</xdr:col>
      <xdr:colOff>2987</xdr:colOff>
      <xdr:row>170</xdr:row>
      <xdr:rowOff>0</xdr:rowOff>
    </xdr:to>
    <xdr:pic>
      <xdr:nvPicPr>
        <xdr:cNvPr id="170" name="Picture 169"/>
        <xdr:cNvPicPr>
          <a:picLocks noChangeAspect="1" noChangeArrowheads="1"/>
        </xdr:cNvPicPr>
      </xdr:nvPicPr>
      <xdr:blipFill>
        <a:blip xmlns:r="http://schemas.openxmlformats.org/officeDocument/2006/relationships" r:embed="rId144" cstate="print"/>
        <a:srcRect/>
        <a:stretch>
          <a:fillRect/>
        </a:stretch>
      </xdr:blipFill>
      <xdr:spPr bwMode="auto">
        <a:xfrm rot="5400000">
          <a:off x="15261704" y="9765514"/>
          <a:ext cx="672353" cy="542070"/>
        </a:xfrm>
        <a:prstGeom prst="rect">
          <a:avLst/>
        </a:prstGeom>
        <a:noFill/>
      </xdr:spPr>
    </xdr:pic>
    <xdr:clientData/>
  </xdr:twoCellAnchor>
  <xdr:twoCellAnchor editAs="oneCell">
    <xdr:from>
      <xdr:col>25</xdr:col>
      <xdr:colOff>179294</xdr:colOff>
      <xdr:row>171</xdr:row>
      <xdr:rowOff>123265</xdr:rowOff>
    </xdr:from>
    <xdr:to>
      <xdr:col>26</xdr:col>
      <xdr:colOff>479</xdr:colOff>
      <xdr:row>171</xdr:row>
      <xdr:rowOff>760274</xdr:rowOff>
    </xdr:to>
    <xdr:pic>
      <xdr:nvPicPr>
        <xdr:cNvPr id="171" name="Picture 170"/>
        <xdr:cNvPicPr>
          <a:picLocks noChangeAspect="1" noChangeArrowheads="1"/>
        </xdr:cNvPicPr>
      </xdr:nvPicPr>
      <xdr:blipFill>
        <a:blip xmlns:r="http://schemas.openxmlformats.org/officeDocument/2006/relationships" r:embed="rId145" cstate="print"/>
        <a:srcRect/>
        <a:stretch>
          <a:fillRect/>
        </a:stretch>
      </xdr:blipFill>
      <xdr:spPr bwMode="auto">
        <a:xfrm rot="5400000">
          <a:off x="15319584" y="11633925"/>
          <a:ext cx="637009" cy="532839"/>
        </a:xfrm>
        <a:prstGeom prst="rect">
          <a:avLst/>
        </a:prstGeom>
        <a:noFill/>
      </xdr:spPr>
    </xdr:pic>
    <xdr:clientData/>
  </xdr:twoCellAnchor>
  <xdr:twoCellAnchor editAs="oneCell">
    <xdr:from>
      <xdr:col>25</xdr:col>
      <xdr:colOff>123265</xdr:colOff>
      <xdr:row>172</xdr:row>
      <xdr:rowOff>112059</xdr:rowOff>
    </xdr:from>
    <xdr:to>
      <xdr:col>25</xdr:col>
      <xdr:colOff>602974</xdr:colOff>
      <xdr:row>173</xdr:row>
      <xdr:rowOff>0</xdr:rowOff>
    </xdr:to>
    <xdr:pic>
      <xdr:nvPicPr>
        <xdr:cNvPr id="172" name="Picture 171"/>
        <xdr:cNvPicPr>
          <a:picLocks noChangeAspect="1" noChangeArrowheads="1"/>
        </xdr:cNvPicPr>
      </xdr:nvPicPr>
      <xdr:blipFill>
        <a:blip xmlns:r="http://schemas.openxmlformats.org/officeDocument/2006/relationships" r:embed="rId146" cstate="print"/>
        <a:srcRect/>
        <a:stretch>
          <a:fillRect/>
        </a:stretch>
      </xdr:blipFill>
      <xdr:spPr bwMode="auto">
        <a:xfrm rot="5400000">
          <a:off x="15224653" y="12585546"/>
          <a:ext cx="661683" cy="479709"/>
        </a:xfrm>
        <a:prstGeom prst="rect">
          <a:avLst/>
        </a:prstGeom>
        <a:noFill/>
      </xdr:spPr>
    </xdr:pic>
    <xdr:clientData/>
  </xdr:twoCellAnchor>
  <xdr:twoCellAnchor editAs="oneCell">
    <xdr:from>
      <xdr:col>25</xdr:col>
      <xdr:colOff>190500</xdr:colOff>
      <xdr:row>173</xdr:row>
      <xdr:rowOff>67236</xdr:rowOff>
    </xdr:from>
    <xdr:to>
      <xdr:col>26</xdr:col>
      <xdr:colOff>6644</xdr:colOff>
      <xdr:row>174</xdr:row>
      <xdr:rowOff>0</xdr:rowOff>
    </xdr:to>
    <xdr:pic>
      <xdr:nvPicPr>
        <xdr:cNvPr id="173" name="Picture 172"/>
        <xdr:cNvPicPr>
          <a:picLocks noChangeAspect="1" noChangeArrowheads="1"/>
        </xdr:cNvPicPr>
      </xdr:nvPicPr>
      <xdr:blipFill>
        <a:blip xmlns:r="http://schemas.openxmlformats.org/officeDocument/2006/relationships" r:embed="rId147" cstate="print"/>
        <a:srcRect/>
        <a:stretch>
          <a:fillRect/>
        </a:stretch>
      </xdr:blipFill>
      <xdr:spPr bwMode="auto">
        <a:xfrm rot="5400000">
          <a:off x="15241670" y="13514866"/>
          <a:ext cx="753057" cy="470648"/>
        </a:xfrm>
        <a:prstGeom prst="rect">
          <a:avLst/>
        </a:prstGeom>
        <a:noFill/>
      </xdr:spPr>
    </xdr:pic>
    <xdr:clientData/>
  </xdr:twoCellAnchor>
  <xdr:twoCellAnchor editAs="oneCell">
    <xdr:from>
      <xdr:col>25</xdr:col>
      <xdr:colOff>114414</xdr:colOff>
      <xdr:row>174</xdr:row>
      <xdr:rowOff>100853</xdr:rowOff>
    </xdr:from>
    <xdr:to>
      <xdr:col>25</xdr:col>
      <xdr:colOff>598393</xdr:colOff>
      <xdr:row>175</xdr:row>
      <xdr:rowOff>1020</xdr:rowOff>
    </xdr:to>
    <xdr:pic>
      <xdr:nvPicPr>
        <xdr:cNvPr id="174" name="Picture 173"/>
        <xdr:cNvPicPr>
          <a:picLocks noChangeAspect="1" noChangeArrowheads="1"/>
        </xdr:cNvPicPr>
      </xdr:nvPicPr>
      <xdr:blipFill>
        <a:blip xmlns:r="http://schemas.openxmlformats.org/officeDocument/2006/relationships" r:embed="rId148" cstate="print"/>
        <a:srcRect/>
        <a:stretch>
          <a:fillRect/>
        </a:stretch>
      </xdr:blipFill>
      <xdr:spPr bwMode="auto">
        <a:xfrm rot="5400000">
          <a:off x="15179595" y="14458397"/>
          <a:ext cx="738367" cy="483979"/>
        </a:xfrm>
        <a:prstGeom prst="rect">
          <a:avLst/>
        </a:prstGeom>
        <a:noFill/>
      </xdr:spPr>
    </xdr:pic>
    <xdr:clientData/>
  </xdr:twoCellAnchor>
  <xdr:twoCellAnchor editAs="oneCell">
    <xdr:from>
      <xdr:col>25</xdr:col>
      <xdr:colOff>134470</xdr:colOff>
      <xdr:row>175</xdr:row>
      <xdr:rowOff>89648</xdr:rowOff>
    </xdr:from>
    <xdr:to>
      <xdr:col>25</xdr:col>
      <xdr:colOff>589400</xdr:colOff>
      <xdr:row>175</xdr:row>
      <xdr:rowOff>757377</xdr:rowOff>
    </xdr:to>
    <xdr:pic>
      <xdr:nvPicPr>
        <xdr:cNvPr id="175" name="Picture 174"/>
        <xdr:cNvPicPr>
          <a:picLocks noChangeAspect="1" noChangeArrowheads="1"/>
        </xdr:cNvPicPr>
      </xdr:nvPicPr>
      <xdr:blipFill>
        <a:blip xmlns:r="http://schemas.openxmlformats.org/officeDocument/2006/relationships" r:embed="rId149" cstate="print"/>
        <a:srcRect/>
        <a:stretch>
          <a:fillRect/>
        </a:stretch>
      </xdr:blipFill>
      <xdr:spPr bwMode="auto">
        <a:xfrm rot="5400000">
          <a:off x="15210920" y="15359848"/>
          <a:ext cx="686779" cy="454930"/>
        </a:xfrm>
        <a:prstGeom prst="rect">
          <a:avLst/>
        </a:prstGeom>
        <a:noFill/>
      </xdr:spPr>
    </xdr:pic>
    <xdr:clientData/>
  </xdr:twoCellAnchor>
  <xdr:twoCellAnchor editAs="oneCell">
    <xdr:from>
      <xdr:col>25</xdr:col>
      <xdr:colOff>133287</xdr:colOff>
      <xdr:row>176</xdr:row>
      <xdr:rowOff>78444</xdr:rowOff>
    </xdr:from>
    <xdr:to>
      <xdr:col>26</xdr:col>
      <xdr:colOff>481</xdr:colOff>
      <xdr:row>177</xdr:row>
      <xdr:rowOff>1225</xdr:rowOff>
    </xdr:to>
    <xdr:pic>
      <xdr:nvPicPr>
        <xdr:cNvPr id="176" name="Picture 175"/>
        <xdr:cNvPicPr>
          <a:picLocks noChangeAspect="1" noChangeArrowheads="1"/>
        </xdr:cNvPicPr>
      </xdr:nvPicPr>
      <xdr:blipFill>
        <a:blip xmlns:r="http://schemas.openxmlformats.org/officeDocument/2006/relationships" r:embed="rId150" cstate="print"/>
        <a:srcRect/>
        <a:stretch>
          <a:fillRect/>
        </a:stretch>
      </xdr:blipFill>
      <xdr:spPr bwMode="auto">
        <a:xfrm rot="5400000">
          <a:off x="15248883" y="16233423"/>
          <a:ext cx="694306" cy="540748"/>
        </a:xfrm>
        <a:prstGeom prst="rect">
          <a:avLst/>
        </a:prstGeom>
        <a:noFill/>
      </xdr:spPr>
    </xdr:pic>
    <xdr:clientData/>
  </xdr:twoCellAnchor>
  <xdr:twoCellAnchor editAs="oneCell">
    <xdr:from>
      <xdr:col>25</xdr:col>
      <xdr:colOff>201706</xdr:colOff>
      <xdr:row>177</xdr:row>
      <xdr:rowOff>89648</xdr:rowOff>
    </xdr:from>
    <xdr:to>
      <xdr:col>25</xdr:col>
      <xdr:colOff>625396</xdr:colOff>
      <xdr:row>178</xdr:row>
      <xdr:rowOff>1682</xdr:rowOff>
    </xdr:to>
    <xdr:pic>
      <xdr:nvPicPr>
        <xdr:cNvPr id="177" name="Picture 176"/>
        <xdr:cNvPicPr>
          <a:picLocks noChangeAspect="1" noChangeArrowheads="1"/>
        </xdr:cNvPicPr>
      </xdr:nvPicPr>
      <xdr:blipFill>
        <a:blip xmlns:r="http://schemas.openxmlformats.org/officeDocument/2006/relationships" r:embed="rId151" cstate="print"/>
        <a:srcRect/>
        <a:stretch>
          <a:fillRect/>
        </a:stretch>
      </xdr:blipFill>
      <xdr:spPr bwMode="auto">
        <a:xfrm rot="5400000">
          <a:off x="15292722" y="17193132"/>
          <a:ext cx="712134" cy="509415"/>
        </a:xfrm>
        <a:prstGeom prst="rect">
          <a:avLst/>
        </a:prstGeom>
        <a:noFill/>
      </xdr:spPr>
    </xdr:pic>
    <xdr:clientData/>
  </xdr:twoCellAnchor>
  <xdr:twoCellAnchor editAs="oneCell">
    <xdr:from>
      <xdr:col>25</xdr:col>
      <xdr:colOff>190500</xdr:colOff>
      <xdr:row>178</xdr:row>
      <xdr:rowOff>112059</xdr:rowOff>
    </xdr:from>
    <xdr:to>
      <xdr:col>26</xdr:col>
      <xdr:colOff>6642</xdr:colOff>
      <xdr:row>178</xdr:row>
      <xdr:rowOff>758477</xdr:rowOff>
    </xdr:to>
    <xdr:pic>
      <xdr:nvPicPr>
        <xdr:cNvPr id="178" name="Picture 177"/>
        <xdr:cNvPicPr>
          <a:picLocks noChangeAspect="1" noChangeArrowheads="1"/>
        </xdr:cNvPicPr>
      </xdr:nvPicPr>
      <xdr:blipFill>
        <a:blip xmlns:r="http://schemas.openxmlformats.org/officeDocument/2006/relationships" r:embed="rId152" cstate="print"/>
        <a:srcRect/>
        <a:stretch>
          <a:fillRect/>
        </a:stretch>
      </xdr:blipFill>
      <xdr:spPr bwMode="auto">
        <a:xfrm rot="5400000">
          <a:off x="15285464" y="18135520"/>
          <a:ext cx="655943" cy="461121"/>
        </a:xfrm>
        <a:prstGeom prst="rect">
          <a:avLst/>
        </a:prstGeom>
        <a:noFill/>
      </xdr:spPr>
    </xdr:pic>
    <xdr:clientData/>
  </xdr:twoCellAnchor>
  <xdr:twoCellAnchor editAs="oneCell">
    <xdr:from>
      <xdr:col>25</xdr:col>
      <xdr:colOff>120183</xdr:colOff>
      <xdr:row>179</xdr:row>
      <xdr:rowOff>92728</xdr:rowOff>
    </xdr:from>
    <xdr:to>
      <xdr:col>25</xdr:col>
      <xdr:colOff>625568</xdr:colOff>
      <xdr:row>179</xdr:row>
      <xdr:rowOff>757797</xdr:rowOff>
    </xdr:to>
    <xdr:pic>
      <xdr:nvPicPr>
        <xdr:cNvPr id="179" name="Picture 178"/>
        <xdr:cNvPicPr>
          <a:picLocks noChangeAspect="1" noChangeArrowheads="1"/>
        </xdr:cNvPicPr>
      </xdr:nvPicPr>
      <xdr:blipFill>
        <a:blip xmlns:r="http://schemas.openxmlformats.org/officeDocument/2006/relationships" r:embed="rId153" cstate="print"/>
        <a:srcRect/>
        <a:stretch>
          <a:fillRect/>
        </a:stretch>
      </xdr:blipFill>
      <xdr:spPr bwMode="auto">
        <a:xfrm rot="5400000">
          <a:off x="15270816" y="18984445"/>
          <a:ext cx="665069" cy="581585"/>
        </a:xfrm>
        <a:prstGeom prst="rect">
          <a:avLst/>
        </a:prstGeom>
        <a:noFill/>
      </xdr:spPr>
    </xdr:pic>
    <xdr:clientData/>
  </xdr:twoCellAnchor>
  <xdr:twoCellAnchor editAs="oneCell">
    <xdr:from>
      <xdr:col>25</xdr:col>
      <xdr:colOff>156883</xdr:colOff>
      <xdr:row>180</xdr:row>
      <xdr:rowOff>78441</xdr:rowOff>
    </xdr:from>
    <xdr:to>
      <xdr:col>26</xdr:col>
      <xdr:colOff>1600</xdr:colOff>
      <xdr:row>181</xdr:row>
      <xdr:rowOff>4173</xdr:rowOff>
    </xdr:to>
    <xdr:pic>
      <xdr:nvPicPr>
        <xdr:cNvPr id="180" name="Picture 179"/>
        <xdr:cNvPicPr>
          <a:picLocks noChangeAspect="1" noChangeArrowheads="1"/>
        </xdr:cNvPicPr>
      </xdr:nvPicPr>
      <xdr:blipFill>
        <a:blip xmlns:r="http://schemas.openxmlformats.org/officeDocument/2006/relationships" r:embed="rId154" cstate="print"/>
        <a:srcRect/>
        <a:stretch>
          <a:fillRect/>
        </a:stretch>
      </xdr:blipFill>
      <xdr:spPr bwMode="auto">
        <a:xfrm rot="5400000">
          <a:off x="15269290" y="19932309"/>
          <a:ext cx="697257" cy="537321"/>
        </a:xfrm>
        <a:prstGeom prst="rect">
          <a:avLst/>
        </a:prstGeom>
        <a:noFill/>
      </xdr:spPr>
    </xdr:pic>
    <xdr:clientData/>
  </xdr:twoCellAnchor>
  <xdr:twoCellAnchor editAs="oneCell">
    <xdr:from>
      <xdr:col>25</xdr:col>
      <xdr:colOff>123265</xdr:colOff>
      <xdr:row>181</xdr:row>
      <xdr:rowOff>100854</xdr:rowOff>
    </xdr:from>
    <xdr:to>
      <xdr:col>25</xdr:col>
      <xdr:colOff>625848</xdr:colOff>
      <xdr:row>181</xdr:row>
      <xdr:rowOff>756179</xdr:rowOff>
    </xdr:to>
    <xdr:pic>
      <xdr:nvPicPr>
        <xdr:cNvPr id="181" name="Picture 180"/>
        <xdr:cNvPicPr>
          <a:picLocks noChangeAspect="1" noChangeArrowheads="1"/>
        </xdr:cNvPicPr>
      </xdr:nvPicPr>
      <xdr:blipFill>
        <a:blip xmlns:r="http://schemas.openxmlformats.org/officeDocument/2006/relationships" r:embed="rId155" cstate="print"/>
        <a:srcRect/>
        <a:stretch>
          <a:fillRect/>
        </a:stretch>
      </xdr:blipFill>
      <xdr:spPr bwMode="auto">
        <a:xfrm rot="5400000">
          <a:off x="15248794" y="20865525"/>
          <a:ext cx="655325" cy="521633"/>
        </a:xfrm>
        <a:prstGeom prst="rect">
          <a:avLst/>
        </a:prstGeom>
        <a:noFill/>
      </xdr:spPr>
    </xdr:pic>
    <xdr:clientData/>
  </xdr:twoCellAnchor>
  <xdr:twoCellAnchor editAs="oneCell">
    <xdr:from>
      <xdr:col>25</xdr:col>
      <xdr:colOff>100853</xdr:colOff>
      <xdr:row>182</xdr:row>
      <xdr:rowOff>67235</xdr:rowOff>
    </xdr:from>
    <xdr:to>
      <xdr:col>25</xdr:col>
      <xdr:colOff>615350</xdr:colOff>
      <xdr:row>183</xdr:row>
      <xdr:rowOff>0</xdr:rowOff>
    </xdr:to>
    <xdr:pic>
      <xdr:nvPicPr>
        <xdr:cNvPr id="182" name="Picture 181"/>
        <xdr:cNvPicPr>
          <a:picLocks noChangeAspect="1" noChangeArrowheads="1"/>
        </xdr:cNvPicPr>
      </xdr:nvPicPr>
      <xdr:blipFill>
        <a:blip xmlns:r="http://schemas.openxmlformats.org/officeDocument/2006/relationships" r:embed="rId156" cstate="print"/>
        <a:srcRect/>
        <a:stretch>
          <a:fillRect/>
        </a:stretch>
      </xdr:blipFill>
      <xdr:spPr bwMode="auto">
        <a:xfrm rot="5400000">
          <a:off x="15188330" y="21793883"/>
          <a:ext cx="724293" cy="514497"/>
        </a:xfrm>
        <a:prstGeom prst="rect">
          <a:avLst/>
        </a:prstGeom>
        <a:noFill/>
      </xdr:spPr>
    </xdr:pic>
    <xdr:clientData/>
  </xdr:twoCellAnchor>
  <xdr:twoCellAnchor editAs="oneCell">
    <xdr:from>
      <xdr:col>25</xdr:col>
      <xdr:colOff>111414</xdr:colOff>
      <xdr:row>170</xdr:row>
      <xdr:rowOff>90293</xdr:rowOff>
    </xdr:from>
    <xdr:to>
      <xdr:col>26</xdr:col>
      <xdr:colOff>5438</xdr:colOff>
      <xdr:row>171</xdr:row>
      <xdr:rowOff>0</xdr:rowOff>
    </xdr:to>
    <xdr:pic>
      <xdr:nvPicPr>
        <xdr:cNvPr id="183" name="Picture 2"/>
        <xdr:cNvPicPr>
          <a:picLocks noChangeAspect="1" noChangeArrowheads="1"/>
        </xdr:cNvPicPr>
      </xdr:nvPicPr>
      <xdr:blipFill>
        <a:blip xmlns:r="http://schemas.openxmlformats.org/officeDocument/2006/relationships" r:embed="rId157" cstate="print"/>
        <a:srcRect/>
        <a:stretch>
          <a:fillRect/>
        </a:stretch>
      </xdr:blipFill>
      <xdr:spPr bwMode="auto">
        <a:xfrm rot="5183662">
          <a:off x="15237199" y="10691533"/>
          <a:ext cx="672183" cy="539003"/>
        </a:xfrm>
        <a:prstGeom prst="rect">
          <a:avLst/>
        </a:prstGeom>
        <a:noFill/>
      </xdr:spPr>
    </xdr:pic>
    <xdr:clientData/>
  </xdr:twoCellAnchor>
  <xdr:twoCellAnchor editAs="oneCell">
    <xdr:from>
      <xdr:col>25</xdr:col>
      <xdr:colOff>72758</xdr:colOff>
      <xdr:row>184</xdr:row>
      <xdr:rowOff>38100</xdr:rowOff>
    </xdr:from>
    <xdr:to>
      <xdr:col>26</xdr:col>
      <xdr:colOff>2721</xdr:colOff>
      <xdr:row>184</xdr:row>
      <xdr:rowOff>657224</xdr:rowOff>
    </xdr:to>
    <xdr:pic>
      <xdr:nvPicPr>
        <xdr:cNvPr id="184" name="Picture 183" descr="1 durgesh.jpg"/>
        <xdr:cNvPicPr>
          <a:picLocks noChangeAspect="1"/>
        </xdr:cNvPicPr>
      </xdr:nvPicPr>
      <xdr:blipFill>
        <a:blip xmlns:r="http://schemas.openxmlformats.org/officeDocument/2006/relationships" r:embed="rId158" cstate="print"/>
        <a:stretch>
          <a:fillRect/>
        </a:stretch>
      </xdr:blipFill>
      <xdr:spPr>
        <a:xfrm>
          <a:off x="14303108" y="3657600"/>
          <a:ext cx="603517" cy="619124"/>
        </a:xfrm>
        <a:prstGeom prst="rect">
          <a:avLst/>
        </a:prstGeom>
      </xdr:spPr>
    </xdr:pic>
    <xdr:clientData/>
  </xdr:twoCellAnchor>
  <xdr:twoCellAnchor editAs="oneCell">
    <xdr:from>
      <xdr:col>25</xdr:col>
      <xdr:colOff>138990</xdr:colOff>
      <xdr:row>185</xdr:row>
      <xdr:rowOff>104775</xdr:rowOff>
    </xdr:from>
    <xdr:to>
      <xdr:col>25</xdr:col>
      <xdr:colOff>619124</xdr:colOff>
      <xdr:row>185</xdr:row>
      <xdr:rowOff>628650</xdr:rowOff>
    </xdr:to>
    <xdr:pic>
      <xdr:nvPicPr>
        <xdr:cNvPr id="185" name="Picture 184" descr="2 hemant.jpg"/>
        <xdr:cNvPicPr>
          <a:picLocks noChangeAspect="1"/>
        </xdr:cNvPicPr>
      </xdr:nvPicPr>
      <xdr:blipFill>
        <a:blip xmlns:r="http://schemas.openxmlformats.org/officeDocument/2006/relationships" r:embed="rId159" cstate="print"/>
        <a:stretch>
          <a:fillRect/>
        </a:stretch>
      </xdr:blipFill>
      <xdr:spPr>
        <a:xfrm>
          <a:off x="14369340" y="4476750"/>
          <a:ext cx="480134" cy="523875"/>
        </a:xfrm>
        <a:prstGeom prst="rect">
          <a:avLst/>
        </a:prstGeom>
      </xdr:spPr>
    </xdr:pic>
    <xdr:clientData/>
  </xdr:twoCellAnchor>
  <xdr:twoCellAnchor editAs="oneCell">
    <xdr:from>
      <xdr:col>25</xdr:col>
      <xdr:colOff>92295</xdr:colOff>
      <xdr:row>186</xdr:row>
      <xdr:rowOff>66675</xdr:rowOff>
    </xdr:from>
    <xdr:to>
      <xdr:col>26</xdr:col>
      <xdr:colOff>1189</xdr:colOff>
      <xdr:row>186</xdr:row>
      <xdr:rowOff>638175</xdr:rowOff>
    </xdr:to>
    <xdr:pic>
      <xdr:nvPicPr>
        <xdr:cNvPr id="186" name="Picture 185" descr="3 ishwar.jpg"/>
        <xdr:cNvPicPr>
          <a:picLocks noChangeAspect="1"/>
        </xdr:cNvPicPr>
      </xdr:nvPicPr>
      <xdr:blipFill>
        <a:blip xmlns:r="http://schemas.openxmlformats.org/officeDocument/2006/relationships" r:embed="rId160" cstate="print"/>
        <a:stretch>
          <a:fillRect/>
        </a:stretch>
      </xdr:blipFill>
      <xdr:spPr>
        <a:xfrm>
          <a:off x="14322645" y="5191125"/>
          <a:ext cx="582448" cy="571500"/>
        </a:xfrm>
        <a:prstGeom prst="rect">
          <a:avLst/>
        </a:prstGeom>
      </xdr:spPr>
    </xdr:pic>
    <xdr:clientData/>
  </xdr:twoCellAnchor>
  <xdr:twoCellAnchor editAs="oneCell">
    <xdr:from>
      <xdr:col>25</xdr:col>
      <xdr:colOff>106139</xdr:colOff>
      <xdr:row>187</xdr:row>
      <xdr:rowOff>76200</xdr:rowOff>
    </xdr:from>
    <xdr:to>
      <xdr:col>26</xdr:col>
      <xdr:colOff>1614</xdr:colOff>
      <xdr:row>187</xdr:row>
      <xdr:rowOff>647700</xdr:rowOff>
    </xdr:to>
    <xdr:pic>
      <xdr:nvPicPr>
        <xdr:cNvPr id="187" name="Picture 186" descr="4 jai kumar.jpg"/>
        <xdr:cNvPicPr>
          <a:picLocks noChangeAspect="1"/>
        </xdr:cNvPicPr>
      </xdr:nvPicPr>
      <xdr:blipFill>
        <a:blip xmlns:r="http://schemas.openxmlformats.org/officeDocument/2006/relationships" r:embed="rId161" cstate="print"/>
        <a:stretch>
          <a:fillRect/>
        </a:stretch>
      </xdr:blipFill>
      <xdr:spPr>
        <a:xfrm>
          <a:off x="14336489" y="5953125"/>
          <a:ext cx="521404" cy="571500"/>
        </a:xfrm>
        <a:prstGeom prst="rect">
          <a:avLst/>
        </a:prstGeom>
      </xdr:spPr>
    </xdr:pic>
    <xdr:clientData/>
  </xdr:twoCellAnchor>
  <xdr:twoCellAnchor editAs="oneCell">
    <xdr:from>
      <xdr:col>25</xdr:col>
      <xdr:colOff>70822</xdr:colOff>
      <xdr:row>188</xdr:row>
      <xdr:rowOff>38100</xdr:rowOff>
    </xdr:from>
    <xdr:to>
      <xdr:col>25</xdr:col>
      <xdr:colOff>625090</xdr:colOff>
      <xdr:row>188</xdr:row>
      <xdr:rowOff>590550</xdr:rowOff>
    </xdr:to>
    <xdr:pic>
      <xdr:nvPicPr>
        <xdr:cNvPr id="188" name="Picture 187" descr="5 kamlesh.jpg"/>
        <xdr:cNvPicPr>
          <a:picLocks noChangeAspect="1"/>
        </xdr:cNvPicPr>
      </xdr:nvPicPr>
      <xdr:blipFill>
        <a:blip xmlns:r="http://schemas.openxmlformats.org/officeDocument/2006/relationships" r:embed="rId162" cstate="print"/>
        <a:stretch>
          <a:fillRect/>
        </a:stretch>
      </xdr:blipFill>
      <xdr:spPr>
        <a:xfrm>
          <a:off x="14301172" y="6667500"/>
          <a:ext cx="573318" cy="552450"/>
        </a:xfrm>
        <a:prstGeom prst="rect">
          <a:avLst/>
        </a:prstGeom>
      </xdr:spPr>
    </xdr:pic>
    <xdr:clientData/>
  </xdr:twoCellAnchor>
  <xdr:twoCellAnchor editAs="oneCell">
    <xdr:from>
      <xdr:col>25</xdr:col>
      <xdr:colOff>125637</xdr:colOff>
      <xdr:row>189</xdr:row>
      <xdr:rowOff>85724</xdr:rowOff>
    </xdr:from>
    <xdr:to>
      <xdr:col>26</xdr:col>
      <xdr:colOff>1619</xdr:colOff>
      <xdr:row>189</xdr:row>
      <xdr:rowOff>647699</xdr:rowOff>
    </xdr:to>
    <xdr:pic>
      <xdr:nvPicPr>
        <xdr:cNvPr id="189" name="Picture 188" descr="6 lakhan.jpg"/>
        <xdr:cNvPicPr>
          <a:picLocks noChangeAspect="1"/>
        </xdr:cNvPicPr>
      </xdr:nvPicPr>
      <xdr:blipFill>
        <a:blip xmlns:r="http://schemas.openxmlformats.org/officeDocument/2006/relationships" r:embed="rId163" cstate="print"/>
        <a:stretch>
          <a:fillRect/>
        </a:stretch>
      </xdr:blipFill>
      <xdr:spPr>
        <a:xfrm>
          <a:off x="14355987" y="7467599"/>
          <a:ext cx="501911" cy="561975"/>
        </a:xfrm>
        <a:prstGeom prst="rect">
          <a:avLst/>
        </a:prstGeom>
      </xdr:spPr>
    </xdr:pic>
    <xdr:clientData/>
  </xdr:twoCellAnchor>
  <xdr:twoCellAnchor editAs="oneCell">
    <xdr:from>
      <xdr:col>25</xdr:col>
      <xdr:colOff>90349</xdr:colOff>
      <xdr:row>190</xdr:row>
      <xdr:rowOff>85725</xdr:rowOff>
    </xdr:from>
    <xdr:to>
      <xdr:col>26</xdr:col>
      <xdr:colOff>2721</xdr:colOff>
      <xdr:row>190</xdr:row>
      <xdr:rowOff>714375</xdr:rowOff>
    </xdr:to>
    <xdr:pic>
      <xdr:nvPicPr>
        <xdr:cNvPr id="190" name="Picture 189" descr="7 manish.jpg"/>
        <xdr:cNvPicPr>
          <a:picLocks noChangeAspect="1"/>
        </xdr:cNvPicPr>
      </xdr:nvPicPr>
      <xdr:blipFill>
        <a:blip xmlns:r="http://schemas.openxmlformats.org/officeDocument/2006/relationships" r:embed="rId164" cstate="print"/>
        <a:stretch>
          <a:fillRect/>
        </a:stretch>
      </xdr:blipFill>
      <xdr:spPr>
        <a:xfrm>
          <a:off x="14320699" y="8220075"/>
          <a:ext cx="585926" cy="628650"/>
        </a:xfrm>
        <a:prstGeom prst="rect">
          <a:avLst/>
        </a:prstGeom>
      </xdr:spPr>
    </xdr:pic>
    <xdr:clientData/>
  </xdr:twoCellAnchor>
  <xdr:twoCellAnchor editAs="oneCell">
    <xdr:from>
      <xdr:col>25</xdr:col>
      <xdr:colOff>183309</xdr:colOff>
      <xdr:row>191</xdr:row>
      <xdr:rowOff>114300</xdr:rowOff>
    </xdr:from>
    <xdr:to>
      <xdr:col>25</xdr:col>
      <xdr:colOff>625423</xdr:colOff>
      <xdr:row>191</xdr:row>
      <xdr:rowOff>647700</xdr:rowOff>
    </xdr:to>
    <xdr:pic>
      <xdr:nvPicPr>
        <xdr:cNvPr id="191" name="Picture 190" descr="8 nilesh.jpg"/>
        <xdr:cNvPicPr>
          <a:picLocks noChangeAspect="1"/>
        </xdr:cNvPicPr>
      </xdr:nvPicPr>
      <xdr:blipFill>
        <a:blip xmlns:r="http://schemas.openxmlformats.org/officeDocument/2006/relationships" r:embed="rId165" cstate="print"/>
        <a:stretch>
          <a:fillRect/>
        </a:stretch>
      </xdr:blipFill>
      <xdr:spPr>
        <a:xfrm>
          <a:off x="14413659" y="9001125"/>
          <a:ext cx="442114" cy="533400"/>
        </a:xfrm>
        <a:prstGeom prst="rect">
          <a:avLst/>
        </a:prstGeom>
      </xdr:spPr>
    </xdr:pic>
    <xdr:clientData/>
  </xdr:twoCellAnchor>
  <xdr:twoCellAnchor editAs="oneCell">
    <xdr:from>
      <xdr:col>25</xdr:col>
      <xdr:colOff>114851</xdr:colOff>
      <xdr:row>192</xdr:row>
      <xdr:rowOff>76199</xdr:rowOff>
    </xdr:from>
    <xdr:to>
      <xdr:col>26</xdr:col>
      <xdr:colOff>6185</xdr:colOff>
      <xdr:row>192</xdr:row>
      <xdr:rowOff>695324</xdr:rowOff>
    </xdr:to>
    <xdr:pic>
      <xdr:nvPicPr>
        <xdr:cNvPr id="192" name="Picture 191" descr="9 nilesh suryavansi.jpg"/>
        <xdr:cNvPicPr>
          <a:picLocks noChangeAspect="1"/>
        </xdr:cNvPicPr>
      </xdr:nvPicPr>
      <xdr:blipFill>
        <a:blip xmlns:r="http://schemas.openxmlformats.org/officeDocument/2006/relationships" r:embed="rId166" cstate="print"/>
        <a:stretch>
          <a:fillRect/>
        </a:stretch>
      </xdr:blipFill>
      <xdr:spPr>
        <a:xfrm>
          <a:off x="14345201" y="9715499"/>
          <a:ext cx="564888" cy="619125"/>
        </a:xfrm>
        <a:prstGeom prst="rect">
          <a:avLst/>
        </a:prstGeom>
      </xdr:spPr>
    </xdr:pic>
    <xdr:clientData/>
  </xdr:twoCellAnchor>
  <xdr:twoCellAnchor editAs="oneCell">
    <xdr:from>
      <xdr:col>25</xdr:col>
      <xdr:colOff>57150</xdr:colOff>
      <xdr:row>193</xdr:row>
      <xdr:rowOff>69434</xdr:rowOff>
    </xdr:from>
    <xdr:to>
      <xdr:col>25</xdr:col>
      <xdr:colOff>614278</xdr:colOff>
      <xdr:row>193</xdr:row>
      <xdr:rowOff>723900</xdr:rowOff>
    </xdr:to>
    <xdr:pic>
      <xdr:nvPicPr>
        <xdr:cNvPr id="193" name="Picture 192" descr="10 pitambar.jpg"/>
        <xdr:cNvPicPr>
          <a:picLocks noChangeAspect="1"/>
        </xdr:cNvPicPr>
      </xdr:nvPicPr>
      <xdr:blipFill>
        <a:blip xmlns:r="http://schemas.openxmlformats.org/officeDocument/2006/relationships" r:embed="rId167" cstate="print"/>
        <a:stretch>
          <a:fillRect/>
        </a:stretch>
      </xdr:blipFill>
      <xdr:spPr>
        <a:xfrm>
          <a:off x="14287500" y="10461209"/>
          <a:ext cx="557128" cy="654466"/>
        </a:xfrm>
        <a:prstGeom prst="rect">
          <a:avLst/>
        </a:prstGeom>
      </xdr:spPr>
    </xdr:pic>
    <xdr:clientData/>
  </xdr:twoCellAnchor>
  <xdr:twoCellAnchor editAs="oneCell">
    <xdr:from>
      <xdr:col>25</xdr:col>
      <xdr:colOff>67277</xdr:colOff>
      <xdr:row>194</xdr:row>
      <xdr:rowOff>66674</xdr:rowOff>
    </xdr:from>
    <xdr:to>
      <xdr:col>25</xdr:col>
      <xdr:colOff>625402</xdr:colOff>
      <xdr:row>194</xdr:row>
      <xdr:rowOff>647699</xdr:rowOff>
    </xdr:to>
    <xdr:pic>
      <xdr:nvPicPr>
        <xdr:cNvPr id="194" name="Picture 193" descr="11 rahul.jpg"/>
        <xdr:cNvPicPr>
          <a:picLocks noChangeAspect="1"/>
        </xdr:cNvPicPr>
      </xdr:nvPicPr>
      <xdr:blipFill>
        <a:blip xmlns:r="http://schemas.openxmlformats.org/officeDocument/2006/relationships" r:embed="rId168" cstate="print"/>
        <a:stretch>
          <a:fillRect/>
        </a:stretch>
      </xdr:blipFill>
      <xdr:spPr>
        <a:xfrm>
          <a:off x="14297627" y="11210924"/>
          <a:ext cx="615275" cy="581025"/>
        </a:xfrm>
        <a:prstGeom prst="rect">
          <a:avLst/>
        </a:prstGeom>
      </xdr:spPr>
    </xdr:pic>
    <xdr:clientData/>
  </xdr:twoCellAnchor>
  <xdr:twoCellAnchor editAs="oneCell">
    <xdr:from>
      <xdr:col>25</xdr:col>
      <xdr:colOff>68505</xdr:colOff>
      <xdr:row>195</xdr:row>
      <xdr:rowOff>66675</xdr:rowOff>
    </xdr:from>
    <xdr:to>
      <xdr:col>25</xdr:col>
      <xdr:colOff>609208</xdr:colOff>
      <xdr:row>195</xdr:row>
      <xdr:rowOff>619125</xdr:rowOff>
    </xdr:to>
    <xdr:pic>
      <xdr:nvPicPr>
        <xdr:cNvPr id="195" name="Picture 194" descr="12 abhay.jpg"/>
        <xdr:cNvPicPr>
          <a:picLocks noChangeAspect="1"/>
        </xdr:cNvPicPr>
      </xdr:nvPicPr>
      <xdr:blipFill>
        <a:blip xmlns:r="http://schemas.openxmlformats.org/officeDocument/2006/relationships" r:embed="rId169" cstate="print"/>
        <a:stretch>
          <a:fillRect/>
        </a:stretch>
      </xdr:blipFill>
      <xdr:spPr>
        <a:xfrm>
          <a:off x="14298855" y="11963400"/>
          <a:ext cx="540703" cy="552450"/>
        </a:xfrm>
        <a:prstGeom prst="rect">
          <a:avLst/>
        </a:prstGeom>
      </xdr:spPr>
    </xdr:pic>
    <xdr:clientData/>
  </xdr:twoCellAnchor>
  <xdr:twoCellAnchor editAs="oneCell">
    <xdr:from>
      <xdr:col>25</xdr:col>
      <xdr:colOff>79871</xdr:colOff>
      <xdr:row>196</xdr:row>
      <xdr:rowOff>123825</xdr:rowOff>
    </xdr:from>
    <xdr:to>
      <xdr:col>25</xdr:col>
      <xdr:colOff>618410</xdr:colOff>
      <xdr:row>196</xdr:row>
      <xdr:rowOff>657225</xdr:rowOff>
    </xdr:to>
    <xdr:pic>
      <xdr:nvPicPr>
        <xdr:cNvPr id="196" name="Picture 195" descr="13 ranjit.jpg"/>
        <xdr:cNvPicPr>
          <a:picLocks noChangeAspect="1"/>
        </xdr:cNvPicPr>
      </xdr:nvPicPr>
      <xdr:blipFill>
        <a:blip xmlns:r="http://schemas.openxmlformats.org/officeDocument/2006/relationships" r:embed="rId170" cstate="print"/>
        <a:stretch>
          <a:fillRect/>
        </a:stretch>
      </xdr:blipFill>
      <xdr:spPr>
        <a:xfrm>
          <a:off x="14310221" y="12773025"/>
          <a:ext cx="538539" cy="533400"/>
        </a:xfrm>
        <a:prstGeom prst="rect">
          <a:avLst/>
        </a:prstGeom>
      </xdr:spPr>
    </xdr:pic>
    <xdr:clientData/>
  </xdr:twoCellAnchor>
  <xdr:twoCellAnchor editAs="oneCell">
    <xdr:from>
      <xdr:col>25</xdr:col>
      <xdr:colOff>130173</xdr:colOff>
      <xdr:row>197</xdr:row>
      <xdr:rowOff>152399</xdr:rowOff>
    </xdr:from>
    <xdr:to>
      <xdr:col>26</xdr:col>
      <xdr:colOff>2720</xdr:colOff>
      <xdr:row>198</xdr:row>
      <xdr:rowOff>0</xdr:rowOff>
    </xdr:to>
    <xdr:pic>
      <xdr:nvPicPr>
        <xdr:cNvPr id="197" name="Picture 196" descr="14 ravindra.jpg"/>
        <xdr:cNvPicPr>
          <a:picLocks noChangeAspect="1"/>
        </xdr:cNvPicPr>
      </xdr:nvPicPr>
      <xdr:blipFill>
        <a:blip xmlns:r="http://schemas.openxmlformats.org/officeDocument/2006/relationships" r:embed="rId171" cstate="print"/>
        <a:stretch>
          <a:fillRect/>
        </a:stretch>
      </xdr:blipFill>
      <xdr:spPr>
        <a:xfrm>
          <a:off x="14360523" y="13554074"/>
          <a:ext cx="508001" cy="600076"/>
        </a:xfrm>
        <a:prstGeom prst="rect">
          <a:avLst/>
        </a:prstGeom>
      </xdr:spPr>
    </xdr:pic>
    <xdr:clientData/>
  </xdr:twoCellAnchor>
  <xdr:twoCellAnchor editAs="oneCell">
    <xdr:from>
      <xdr:col>25</xdr:col>
      <xdr:colOff>105566</xdr:colOff>
      <xdr:row>198</xdr:row>
      <xdr:rowOff>85724</xdr:rowOff>
    </xdr:from>
    <xdr:to>
      <xdr:col>25</xdr:col>
      <xdr:colOff>625365</xdr:colOff>
      <xdr:row>198</xdr:row>
      <xdr:rowOff>628649</xdr:rowOff>
    </xdr:to>
    <xdr:pic>
      <xdr:nvPicPr>
        <xdr:cNvPr id="198" name="Picture 197" descr="15 roshan.jpg"/>
        <xdr:cNvPicPr>
          <a:picLocks noChangeAspect="1"/>
        </xdr:cNvPicPr>
      </xdr:nvPicPr>
      <xdr:blipFill>
        <a:blip xmlns:r="http://schemas.openxmlformats.org/officeDocument/2006/relationships" r:embed="rId172" cstate="print"/>
        <a:stretch>
          <a:fillRect/>
        </a:stretch>
      </xdr:blipFill>
      <xdr:spPr>
        <a:xfrm>
          <a:off x="14335916" y="14239874"/>
          <a:ext cx="519799" cy="542925"/>
        </a:xfrm>
        <a:prstGeom prst="rect">
          <a:avLst/>
        </a:prstGeom>
      </xdr:spPr>
    </xdr:pic>
    <xdr:clientData/>
  </xdr:twoCellAnchor>
  <xdr:twoCellAnchor editAs="oneCell">
    <xdr:from>
      <xdr:col>25</xdr:col>
      <xdr:colOff>64791</xdr:colOff>
      <xdr:row>199</xdr:row>
      <xdr:rowOff>19049</xdr:rowOff>
    </xdr:from>
    <xdr:to>
      <xdr:col>26</xdr:col>
      <xdr:colOff>7099</xdr:colOff>
      <xdr:row>199</xdr:row>
      <xdr:rowOff>581024</xdr:rowOff>
    </xdr:to>
    <xdr:pic>
      <xdr:nvPicPr>
        <xdr:cNvPr id="199" name="Picture 198" descr="16 sourabh.jpg"/>
        <xdr:cNvPicPr>
          <a:picLocks noChangeAspect="1"/>
        </xdr:cNvPicPr>
      </xdr:nvPicPr>
      <xdr:blipFill>
        <a:blip xmlns:r="http://schemas.openxmlformats.org/officeDocument/2006/relationships" r:embed="rId173" cstate="print"/>
        <a:stretch>
          <a:fillRect/>
        </a:stretch>
      </xdr:blipFill>
      <xdr:spPr>
        <a:xfrm>
          <a:off x="14295141" y="14925674"/>
          <a:ext cx="634912" cy="561975"/>
        </a:xfrm>
        <a:prstGeom prst="rect">
          <a:avLst/>
        </a:prstGeom>
      </xdr:spPr>
    </xdr:pic>
    <xdr:clientData/>
  </xdr:twoCellAnchor>
  <xdr:twoCellAnchor editAs="oneCell">
    <xdr:from>
      <xdr:col>25</xdr:col>
      <xdr:colOff>94213</xdr:colOff>
      <xdr:row>200</xdr:row>
      <xdr:rowOff>57150</xdr:rowOff>
    </xdr:from>
    <xdr:to>
      <xdr:col>26</xdr:col>
      <xdr:colOff>5116</xdr:colOff>
      <xdr:row>200</xdr:row>
      <xdr:rowOff>609600</xdr:rowOff>
    </xdr:to>
    <xdr:pic>
      <xdr:nvPicPr>
        <xdr:cNvPr id="200" name="Picture 199" descr="17 suraj.jpg"/>
        <xdr:cNvPicPr>
          <a:picLocks noChangeAspect="1"/>
        </xdr:cNvPicPr>
      </xdr:nvPicPr>
      <xdr:blipFill>
        <a:blip xmlns:r="http://schemas.openxmlformats.org/officeDocument/2006/relationships" r:embed="rId174" cstate="print"/>
        <a:stretch>
          <a:fillRect/>
        </a:stretch>
      </xdr:blipFill>
      <xdr:spPr>
        <a:xfrm>
          <a:off x="14324563" y="15716250"/>
          <a:ext cx="565407" cy="552450"/>
        </a:xfrm>
        <a:prstGeom prst="rect">
          <a:avLst/>
        </a:prstGeom>
      </xdr:spPr>
    </xdr:pic>
    <xdr:clientData/>
  </xdr:twoCellAnchor>
  <xdr:twoCellAnchor editAs="oneCell">
    <xdr:from>
      <xdr:col>25</xdr:col>
      <xdr:colOff>73410</xdr:colOff>
      <xdr:row>201</xdr:row>
      <xdr:rowOff>66675</xdr:rowOff>
    </xdr:from>
    <xdr:to>
      <xdr:col>26</xdr:col>
      <xdr:colOff>5024</xdr:colOff>
      <xdr:row>202</xdr:row>
      <xdr:rowOff>1680</xdr:rowOff>
    </xdr:to>
    <xdr:pic>
      <xdr:nvPicPr>
        <xdr:cNvPr id="201" name="Picture 200" descr="18 tikendra.jpg"/>
        <xdr:cNvPicPr>
          <a:picLocks noChangeAspect="1"/>
        </xdr:cNvPicPr>
      </xdr:nvPicPr>
      <xdr:blipFill>
        <a:blip xmlns:r="http://schemas.openxmlformats.org/officeDocument/2006/relationships" r:embed="rId175" cstate="print"/>
        <a:stretch>
          <a:fillRect/>
        </a:stretch>
      </xdr:blipFill>
      <xdr:spPr>
        <a:xfrm>
          <a:off x="14303760" y="16478250"/>
          <a:ext cx="662318" cy="687480"/>
        </a:xfrm>
        <a:prstGeom prst="rect">
          <a:avLst/>
        </a:prstGeom>
      </xdr:spPr>
    </xdr:pic>
    <xdr:clientData/>
  </xdr:twoCellAnchor>
  <xdr:twoCellAnchor editAs="oneCell">
    <xdr:from>
      <xdr:col>25</xdr:col>
      <xdr:colOff>78169</xdr:colOff>
      <xdr:row>202</xdr:row>
      <xdr:rowOff>104775</xdr:rowOff>
    </xdr:from>
    <xdr:to>
      <xdr:col>26</xdr:col>
      <xdr:colOff>394</xdr:colOff>
      <xdr:row>202</xdr:row>
      <xdr:rowOff>742950</xdr:rowOff>
    </xdr:to>
    <xdr:pic>
      <xdr:nvPicPr>
        <xdr:cNvPr id="202" name="Picture 201" descr="19 vishvanath.jpg"/>
        <xdr:cNvPicPr>
          <a:picLocks noChangeAspect="1"/>
        </xdr:cNvPicPr>
      </xdr:nvPicPr>
      <xdr:blipFill>
        <a:blip xmlns:r="http://schemas.openxmlformats.org/officeDocument/2006/relationships" r:embed="rId176" cstate="print"/>
        <a:stretch>
          <a:fillRect/>
        </a:stretch>
      </xdr:blipFill>
      <xdr:spPr>
        <a:xfrm>
          <a:off x="14308519" y="17268825"/>
          <a:ext cx="557679" cy="638175"/>
        </a:xfrm>
        <a:prstGeom prst="rect">
          <a:avLst/>
        </a:prstGeom>
      </xdr:spPr>
    </xdr:pic>
    <xdr:clientData/>
  </xdr:twoCellAnchor>
  <xdr:twoCellAnchor editAs="oneCell">
    <xdr:from>
      <xdr:col>25</xdr:col>
      <xdr:colOff>83868</xdr:colOff>
      <xdr:row>203</xdr:row>
      <xdr:rowOff>85725</xdr:rowOff>
    </xdr:from>
    <xdr:to>
      <xdr:col>26</xdr:col>
      <xdr:colOff>2490</xdr:colOff>
      <xdr:row>203</xdr:row>
      <xdr:rowOff>714375</xdr:rowOff>
    </xdr:to>
    <xdr:pic>
      <xdr:nvPicPr>
        <xdr:cNvPr id="203" name="Picture 202" descr="20yogesh.jpg"/>
        <xdr:cNvPicPr>
          <a:picLocks noChangeAspect="1"/>
        </xdr:cNvPicPr>
      </xdr:nvPicPr>
      <xdr:blipFill>
        <a:blip xmlns:r="http://schemas.openxmlformats.org/officeDocument/2006/relationships" r:embed="rId177" cstate="print"/>
        <a:stretch>
          <a:fillRect/>
        </a:stretch>
      </xdr:blipFill>
      <xdr:spPr>
        <a:xfrm>
          <a:off x="14314218" y="18002250"/>
          <a:ext cx="582651" cy="628650"/>
        </a:xfrm>
        <a:prstGeom prst="rect">
          <a:avLst/>
        </a:prstGeom>
      </xdr:spPr>
    </xdr:pic>
    <xdr:clientData/>
  </xdr:twoCellAnchor>
  <xdr:twoCellAnchor>
    <xdr:from>
      <xdr:col>25</xdr:col>
      <xdr:colOff>88011</xdr:colOff>
      <xdr:row>205</xdr:row>
      <xdr:rowOff>114300</xdr:rowOff>
    </xdr:from>
    <xdr:to>
      <xdr:col>25</xdr:col>
      <xdr:colOff>600075</xdr:colOff>
      <xdr:row>205</xdr:row>
      <xdr:rowOff>647700</xdr:rowOff>
    </xdr:to>
    <xdr:pic>
      <xdr:nvPicPr>
        <xdr:cNvPr id="204" name="Picture 35" descr="Daman_1"/>
        <xdr:cNvPicPr>
          <a:picLocks noChangeAspect="1" noChangeArrowheads="1"/>
        </xdr:cNvPicPr>
      </xdr:nvPicPr>
      <xdr:blipFill>
        <a:blip xmlns:r="http://schemas.openxmlformats.org/officeDocument/2006/relationships" r:embed="rId178" cstate="print"/>
        <a:srcRect/>
        <a:stretch>
          <a:fillRect/>
        </a:stretch>
      </xdr:blipFill>
      <xdr:spPr bwMode="auto">
        <a:xfrm>
          <a:off x="14242161" y="3619500"/>
          <a:ext cx="512064" cy="533400"/>
        </a:xfrm>
        <a:prstGeom prst="rect">
          <a:avLst/>
        </a:prstGeom>
        <a:noFill/>
      </xdr:spPr>
    </xdr:pic>
    <xdr:clientData/>
  </xdr:twoCellAnchor>
  <xdr:twoCellAnchor>
    <xdr:from>
      <xdr:col>25</xdr:col>
      <xdr:colOff>85725</xdr:colOff>
      <xdr:row>206</xdr:row>
      <xdr:rowOff>128256</xdr:rowOff>
    </xdr:from>
    <xdr:to>
      <xdr:col>25</xdr:col>
      <xdr:colOff>561974</xdr:colOff>
      <xdr:row>206</xdr:row>
      <xdr:rowOff>742950</xdr:rowOff>
    </xdr:to>
    <xdr:pic>
      <xdr:nvPicPr>
        <xdr:cNvPr id="205" name="Picture 34" descr="Yogendra_1"/>
        <xdr:cNvPicPr>
          <a:picLocks noChangeAspect="1" noChangeArrowheads="1"/>
        </xdr:cNvPicPr>
      </xdr:nvPicPr>
      <xdr:blipFill>
        <a:blip xmlns:r="http://schemas.openxmlformats.org/officeDocument/2006/relationships" r:embed="rId179" cstate="print"/>
        <a:srcRect/>
        <a:stretch>
          <a:fillRect/>
        </a:stretch>
      </xdr:blipFill>
      <xdr:spPr bwMode="auto">
        <a:xfrm>
          <a:off x="14239875" y="4471656"/>
          <a:ext cx="476249" cy="614694"/>
        </a:xfrm>
        <a:prstGeom prst="rect">
          <a:avLst/>
        </a:prstGeom>
        <a:noFill/>
      </xdr:spPr>
    </xdr:pic>
    <xdr:clientData/>
  </xdr:twoCellAnchor>
  <xdr:twoCellAnchor>
    <xdr:from>
      <xdr:col>25</xdr:col>
      <xdr:colOff>38100</xdr:colOff>
      <xdr:row>207</xdr:row>
      <xdr:rowOff>104775</xdr:rowOff>
    </xdr:from>
    <xdr:to>
      <xdr:col>25</xdr:col>
      <xdr:colOff>619125</xdr:colOff>
      <xdr:row>207</xdr:row>
      <xdr:rowOff>685800</xdr:rowOff>
    </xdr:to>
    <xdr:pic>
      <xdr:nvPicPr>
        <xdr:cNvPr id="206" name="Picture 33" descr="Anurag_1"/>
        <xdr:cNvPicPr>
          <a:picLocks noChangeAspect="1" noChangeArrowheads="1"/>
        </xdr:cNvPicPr>
      </xdr:nvPicPr>
      <xdr:blipFill>
        <a:blip xmlns:r="http://schemas.openxmlformats.org/officeDocument/2006/relationships" r:embed="rId180" cstate="print"/>
        <a:srcRect/>
        <a:stretch>
          <a:fillRect/>
        </a:stretch>
      </xdr:blipFill>
      <xdr:spPr bwMode="auto">
        <a:xfrm>
          <a:off x="14192250" y="5286375"/>
          <a:ext cx="581025" cy="581025"/>
        </a:xfrm>
        <a:prstGeom prst="rect">
          <a:avLst/>
        </a:prstGeom>
        <a:noFill/>
      </xdr:spPr>
    </xdr:pic>
    <xdr:clientData/>
  </xdr:twoCellAnchor>
  <xdr:twoCellAnchor>
    <xdr:from>
      <xdr:col>25</xdr:col>
      <xdr:colOff>67118</xdr:colOff>
      <xdr:row>208</xdr:row>
      <xdr:rowOff>19049</xdr:rowOff>
    </xdr:from>
    <xdr:to>
      <xdr:col>25</xdr:col>
      <xdr:colOff>628650</xdr:colOff>
      <xdr:row>208</xdr:row>
      <xdr:rowOff>638174</xdr:rowOff>
    </xdr:to>
    <xdr:pic>
      <xdr:nvPicPr>
        <xdr:cNvPr id="207" name="Picture 32" descr="Abhishek_1"/>
        <xdr:cNvPicPr>
          <a:picLocks noChangeAspect="1" noChangeArrowheads="1"/>
        </xdr:cNvPicPr>
      </xdr:nvPicPr>
      <xdr:blipFill>
        <a:blip xmlns:r="http://schemas.openxmlformats.org/officeDocument/2006/relationships" r:embed="rId181" cstate="print"/>
        <a:srcRect/>
        <a:stretch>
          <a:fillRect/>
        </a:stretch>
      </xdr:blipFill>
      <xdr:spPr bwMode="auto">
        <a:xfrm>
          <a:off x="14221268" y="6038849"/>
          <a:ext cx="561532" cy="619125"/>
        </a:xfrm>
        <a:prstGeom prst="rect">
          <a:avLst/>
        </a:prstGeom>
        <a:noFill/>
      </xdr:spPr>
    </xdr:pic>
    <xdr:clientData/>
  </xdr:twoCellAnchor>
  <xdr:twoCellAnchor>
    <xdr:from>
      <xdr:col>25</xdr:col>
      <xdr:colOff>92043</xdr:colOff>
      <xdr:row>209</xdr:row>
      <xdr:rowOff>28574</xdr:rowOff>
    </xdr:from>
    <xdr:to>
      <xdr:col>25</xdr:col>
      <xdr:colOff>704850</xdr:colOff>
      <xdr:row>209</xdr:row>
      <xdr:rowOff>647699</xdr:rowOff>
    </xdr:to>
    <xdr:pic>
      <xdr:nvPicPr>
        <xdr:cNvPr id="208" name="Picture 31" descr="Harsh_1"/>
        <xdr:cNvPicPr>
          <a:picLocks noChangeAspect="1" noChangeArrowheads="1"/>
        </xdr:cNvPicPr>
      </xdr:nvPicPr>
      <xdr:blipFill>
        <a:blip xmlns:r="http://schemas.openxmlformats.org/officeDocument/2006/relationships" r:embed="rId182" cstate="print"/>
        <a:srcRect/>
        <a:stretch>
          <a:fillRect/>
        </a:stretch>
      </xdr:blipFill>
      <xdr:spPr bwMode="auto">
        <a:xfrm>
          <a:off x="14246193" y="6886574"/>
          <a:ext cx="612807" cy="619125"/>
        </a:xfrm>
        <a:prstGeom prst="rect">
          <a:avLst/>
        </a:prstGeom>
        <a:noFill/>
      </xdr:spPr>
    </xdr:pic>
    <xdr:clientData/>
  </xdr:twoCellAnchor>
  <xdr:twoCellAnchor>
    <xdr:from>
      <xdr:col>25</xdr:col>
      <xdr:colOff>67175</xdr:colOff>
      <xdr:row>210</xdr:row>
      <xdr:rowOff>19049</xdr:rowOff>
    </xdr:from>
    <xdr:to>
      <xdr:col>25</xdr:col>
      <xdr:colOff>676274</xdr:colOff>
      <xdr:row>210</xdr:row>
      <xdr:rowOff>790574</xdr:rowOff>
    </xdr:to>
    <xdr:pic>
      <xdr:nvPicPr>
        <xdr:cNvPr id="209" name="Picture 30" descr="Mukesh verma_1"/>
        <xdr:cNvPicPr>
          <a:picLocks noChangeAspect="1" noChangeArrowheads="1"/>
        </xdr:cNvPicPr>
      </xdr:nvPicPr>
      <xdr:blipFill>
        <a:blip xmlns:r="http://schemas.openxmlformats.org/officeDocument/2006/relationships" r:embed="rId183" cstate="print"/>
        <a:srcRect/>
        <a:stretch>
          <a:fillRect/>
        </a:stretch>
      </xdr:blipFill>
      <xdr:spPr bwMode="auto">
        <a:xfrm>
          <a:off x="14221325" y="7715249"/>
          <a:ext cx="609099" cy="771525"/>
        </a:xfrm>
        <a:prstGeom prst="rect">
          <a:avLst/>
        </a:prstGeom>
        <a:noFill/>
      </xdr:spPr>
    </xdr:pic>
    <xdr:clientData/>
  </xdr:twoCellAnchor>
  <xdr:twoCellAnchor>
    <xdr:from>
      <xdr:col>25</xdr:col>
      <xdr:colOff>72590</xdr:colOff>
      <xdr:row>211</xdr:row>
      <xdr:rowOff>57150</xdr:rowOff>
    </xdr:from>
    <xdr:to>
      <xdr:col>25</xdr:col>
      <xdr:colOff>819149</xdr:colOff>
      <xdr:row>211</xdr:row>
      <xdr:rowOff>752475</xdr:rowOff>
    </xdr:to>
    <xdr:pic>
      <xdr:nvPicPr>
        <xdr:cNvPr id="210" name="Picture 29" descr="Salik ram_1"/>
        <xdr:cNvPicPr>
          <a:picLocks noChangeAspect="1" noChangeArrowheads="1"/>
        </xdr:cNvPicPr>
      </xdr:nvPicPr>
      <xdr:blipFill>
        <a:blip xmlns:r="http://schemas.openxmlformats.org/officeDocument/2006/relationships" r:embed="rId184" cstate="print"/>
        <a:srcRect/>
        <a:stretch>
          <a:fillRect/>
        </a:stretch>
      </xdr:blipFill>
      <xdr:spPr bwMode="auto">
        <a:xfrm>
          <a:off x="14226740" y="8591550"/>
          <a:ext cx="727509" cy="695325"/>
        </a:xfrm>
        <a:prstGeom prst="rect">
          <a:avLst/>
        </a:prstGeom>
        <a:noFill/>
      </xdr:spPr>
    </xdr:pic>
    <xdr:clientData/>
  </xdr:twoCellAnchor>
  <xdr:twoCellAnchor>
    <xdr:from>
      <xdr:col>25</xdr:col>
      <xdr:colOff>105045</xdr:colOff>
      <xdr:row>212</xdr:row>
      <xdr:rowOff>95249</xdr:rowOff>
    </xdr:from>
    <xdr:to>
      <xdr:col>25</xdr:col>
      <xdr:colOff>647700</xdr:colOff>
      <xdr:row>212</xdr:row>
      <xdr:rowOff>676274</xdr:rowOff>
    </xdr:to>
    <xdr:pic>
      <xdr:nvPicPr>
        <xdr:cNvPr id="211" name="Picture 28" descr="Dilharan_1"/>
        <xdr:cNvPicPr>
          <a:picLocks noChangeAspect="1" noChangeArrowheads="1"/>
        </xdr:cNvPicPr>
      </xdr:nvPicPr>
      <xdr:blipFill>
        <a:blip xmlns:r="http://schemas.openxmlformats.org/officeDocument/2006/relationships" r:embed="rId185" cstate="print"/>
        <a:srcRect/>
        <a:stretch>
          <a:fillRect/>
        </a:stretch>
      </xdr:blipFill>
      <xdr:spPr bwMode="auto">
        <a:xfrm>
          <a:off x="14259195" y="9467849"/>
          <a:ext cx="542655" cy="581025"/>
        </a:xfrm>
        <a:prstGeom prst="rect">
          <a:avLst/>
        </a:prstGeom>
        <a:noFill/>
      </xdr:spPr>
    </xdr:pic>
    <xdr:clientData/>
  </xdr:twoCellAnchor>
  <xdr:twoCellAnchor>
    <xdr:from>
      <xdr:col>25</xdr:col>
      <xdr:colOff>85390</xdr:colOff>
      <xdr:row>213</xdr:row>
      <xdr:rowOff>19049</xdr:rowOff>
    </xdr:from>
    <xdr:to>
      <xdr:col>25</xdr:col>
      <xdr:colOff>666749</xdr:colOff>
      <xdr:row>213</xdr:row>
      <xdr:rowOff>695324</xdr:rowOff>
    </xdr:to>
    <xdr:pic>
      <xdr:nvPicPr>
        <xdr:cNvPr id="212" name="Picture 27" descr="Komal verma_1"/>
        <xdr:cNvPicPr>
          <a:picLocks noChangeAspect="1" noChangeArrowheads="1"/>
        </xdr:cNvPicPr>
      </xdr:nvPicPr>
      <xdr:blipFill>
        <a:blip xmlns:r="http://schemas.openxmlformats.org/officeDocument/2006/relationships" r:embed="rId186" cstate="print"/>
        <a:srcRect/>
        <a:stretch>
          <a:fillRect/>
        </a:stretch>
      </xdr:blipFill>
      <xdr:spPr bwMode="auto">
        <a:xfrm>
          <a:off x="14239540" y="10229849"/>
          <a:ext cx="581359" cy="676275"/>
        </a:xfrm>
        <a:prstGeom prst="rect">
          <a:avLst/>
        </a:prstGeom>
        <a:noFill/>
      </xdr:spPr>
    </xdr:pic>
    <xdr:clientData/>
  </xdr:twoCellAnchor>
  <xdr:twoCellAnchor>
    <xdr:from>
      <xdr:col>25</xdr:col>
      <xdr:colOff>130613</xdr:colOff>
      <xdr:row>214</xdr:row>
      <xdr:rowOff>95250</xdr:rowOff>
    </xdr:from>
    <xdr:to>
      <xdr:col>25</xdr:col>
      <xdr:colOff>666750</xdr:colOff>
      <xdr:row>214</xdr:row>
      <xdr:rowOff>657225</xdr:rowOff>
    </xdr:to>
    <xdr:pic>
      <xdr:nvPicPr>
        <xdr:cNvPr id="213" name="Picture 26" descr="Nitin jaiswal_1"/>
        <xdr:cNvPicPr>
          <a:picLocks noChangeAspect="1" noChangeArrowheads="1"/>
        </xdr:cNvPicPr>
      </xdr:nvPicPr>
      <xdr:blipFill>
        <a:blip xmlns:r="http://schemas.openxmlformats.org/officeDocument/2006/relationships" r:embed="rId187" cstate="print"/>
        <a:srcRect/>
        <a:stretch>
          <a:fillRect/>
        </a:stretch>
      </xdr:blipFill>
      <xdr:spPr bwMode="auto">
        <a:xfrm>
          <a:off x="14284763" y="11144250"/>
          <a:ext cx="536137" cy="561975"/>
        </a:xfrm>
        <a:prstGeom prst="rect">
          <a:avLst/>
        </a:prstGeom>
        <a:noFill/>
      </xdr:spPr>
    </xdr:pic>
    <xdr:clientData/>
  </xdr:twoCellAnchor>
  <xdr:twoCellAnchor>
    <xdr:from>
      <xdr:col>25</xdr:col>
      <xdr:colOff>79131</xdr:colOff>
      <xdr:row>215</xdr:row>
      <xdr:rowOff>76200</xdr:rowOff>
    </xdr:from>
    <xdr:to>
      <xdr:col>25</xdr:col>
      <xdr:colOff>733425</xdr:colOff>
      <xdr:row>215</xdr:row>
      <xdr:rowOff>800100</xdr:rowOff>
    </xdr:to>
    <xdr:pic>
      <xdr:nvPicPr>
        <xdr:cNvPr id="214" name="Picture 25" descr="Rohit_1"/>
        <xdr:cNvPicPr>
          <a:picLocks noChangeAspect="1" noChangeArrowheads="1"/>
        </xdr:cNvPicPr>
      </xdr:nvPicPr>
      <xdr:blipFill>
        <a:blip xmlns:r="http://schemas.openxmlformats.org/officeDocument/2006/relationships" r:embed="rId188" cstate="print"/>
        <a:srcRect/>
        <a:stretch>
          <a:fillRect/>
        </a:stretch>
      </xdr:blipFill>
      <xdr:spPr bwMode="auto">
        <a:xfrm>
          <a:off x="14233281" y="11963400"/>
          <a:ext cx="654294" cy="723900"/>
        </a:xfrm>
        <a:prstGeom prst="rect">
          <a:avLst/>
        </a:prstGeom>
        <a:noFill/>
      </xdr:spPr>
    </xdr:pic>
    <xdr:clientData/>
  </xdr:twoCellAnchor>
  <xdr:twoCellAnchor>
    <xdr:from>
      <xdr:col>25</xdr:col>
      <xdr:colOff>131445</xdr:colOff>
      <xdr:row>216</xdr:row>
      <xdr:rowOff>85725</xdr:rowOff>
    </xdr:from>
    <xdr:to>
      <xdr:col>25</xdr:col>
      <xdr:colOff>685800</xdr:colOff>
      <xdr:row>216</xdr:row>
      <xdr:rowOff>714375</xdr:rowOff>
    </xdr:to>
    <xdr:pic>
      <xdr:nvPicPr>
        <xdr:cNvPr id="215" name="Picture 24" descr="Lokesh matre_1"/>
        <xdr:cNvPicPr>
          <a:picLocks noChangeAspect="1" noChangeArrowheads="1"/>
        </xdr:cNvPicPr>
      </xdr:nvPicPr>
      <xdr:blipFill>
        <a:blip xmlns:r="http://schemas.openxmlformats.org/officeDocument/2006/relationships" r:embed="rId189" cstate="print"/>
        <a:srcRect/>
        <a:stretch>
          <a:fillRect/>
        </a:stretch>
      </xdr:blipFill>
      <xdr:spPr bwMode="auto">
        <a:xfrm>
          <a:off x="14285595" y="12811125"/>
          <a:ext cx="554355" cy="628650"/>
        </a:xfrm>
        <a:prstGeom prst="rect">
          <a:avLst/>
        </a:prstGeom>
        <a:noFill/>
      </xdr:spPr>
    </xdr:pic>
    <xdr:clientData/>
  </xdr:twoCellAnchor>
  <xdr:twoCellAnchor>
    <xdr:from>
      <xdr:col>25</xdr:col>
      <xdr:colOff>115511</xdr:colOff>
      <xdr:row>217</xdr:row>
      <xdr:rowOff>57150</xdr:rowOff>
    </xdr:from>
    <xdr:to>
      <xdr:col>25</xdr:col>
      <xdr:colOff>657224</xdr:colOff>
      <xdr:row>217</xdr:row>
      <xdr:rowOff>704850</xdr:rowOff>
    </xdr:to>
    <xdr:pic>
      <xdr:nvPicPr>
        <xdr:cNvPr id="216" name="Picture 23" descr="Bashant_1"/>
        <xdr:cNvPicPr>
          <a:picLocks noChangeAspect="1" noChangeArrowheads="1"/>
        </xdr:cNvPicPr>
      </xdr:nvPicPr>
      <xdr:blipFill>
        <a:blip xmlns:r="http://schemas.openxmlformats.org/officeDocument/2006/relationships" r:embed="rId190" cstate="print"/>
        <a:srcRect/>
        <a:stretch>
          <a:fillRect/>
        </a:stretch>
      </xdr:blipFill>
      <xdr:spPr bwMode="auto">
        <a:xfrm>
          <a:off x="14269661" y="13620750"/>
          <a:ext cx="541713" cy="647700"/>
        </a:xfrm>
        <a:prstGeom prst="rect">
          <a:avLst/>
        </a:prstGeom>
        <a:noFill/>
      </xdr:spPr>
    </xdr:pic>
    <xdr:clientData/>
  </xdr:twoCellAnchor>
  <xdr:twoCellAnchor>
    <xdr:from>
      <xdr:col>25</xdr:col>
      <xdr:colOff>94759</xdr:colOff>
      <xdr:row>218</xdr:row>
      <xdr:rowOff>66675</xdr:rowOff>
    </xdr:from>
    <xdr:to>
      <xdr:col>25</xdr:col>
      <xdr:colOff>600075</xdr:colOff>
      <xdr:row>218</xdr:row>
      <xdr:rowOff>657225</xdr:rowOff>
    </xdr:to>
    <xdr:pic>
      <xdr:nvPicPr>
        <xdr:cNvPr id="217" name="Picture 22" descr="Rahul mahra_1"/>
        <xdr:cNvPicPr>
          <a:picLocks noChangeAspect="1" noChangeArrowheads="1"/>
        </xdr:cNvPicPr>
      </xdr:nvPicPr>
      <xdr:blipFill>
        <a:blip xmlns:r="http://schemas.openxmlformats.org/officeDocument/2006/relationships" r:embed="rId191" cstate="print"/>
        <a:srcRect/>
        <a:stretch>
          <a:fillRect/>
        </a:stretch>
      </xdr:blipFill>
      <xdr:spPr bwMode="auto">
        <a:xfrm>
          <a:off x="14248909" y="14468475"/>
          <a:ext cx="505316" cy="590550"/>
        </a:xfrm>
        <a:prstGeom prst="rect">
          <a:avLst/>
        </a:prstGeom>
        <a:noFill/>
      </xdr:spPr>
    </xdr:pic>
    <xdr:clientData/>
  </xdr:twoCellAnchor>
  <xdr:twoCellAnchor>
    <xdr:from>
      <xdr:col>25</xdr:col>
      <xdr:colOff>92792</xdr:colOff>
      <xdr:row>220</xdr:row>
      <xdr:rowOff>95250</xdr:rowOff>
    </xdr:from>
    <xdr:to>
      <xdr:col>25</xdr:col>
      <xdr:colOff>647700</xdr:colOff>
      <xdr:row>220</xdr:row>
      <xdr:rowOff>695325</xdr:rowOff>
    </xdr:to>
    <xdr:pic>
      <xdr:nvPicPr>
        <xdr:cNvPr id="218" name="Picture 21" descr="Khilawan_1"/>
        <xdr:cNvPicPr>
          <a:picLocks noChangeAspect="1" noChangeArrowheads="1"/>
        </xdr:cNvPicPr>
      </xdr:nvPicPr>
      <xdr:blipFill>
        <a:blip xmlns:r="http://schemas.openxmlformats.org/officeDocument/2006/relationships" r:embed="rId192" cstate="print"/>
        <a:srcRect/>
        <a:stretch>
          <a:fillRect/>
        </a:stretch>
      </xdr:blipFill>
      <xdr:spPr bwMode="auto">
        <a:xfrm>
          <a:off x="14246942" y="16173450"/>
          <a:ext cx="554908" cy="600075"/>
        </a:xfrm>
        <a:prstGeom prst="rect">
          <a:avLst/>
        </a:prstGeom>
        <a:noFill/>
      </xdr:spPr>
    </xdr:pic>
    <xdr:clientData/>
  </xdr:twoCellAnchor>
  <xdr:twoCellAnchor>
    <xdr:from>
      <xdr:col>25</xdr:col>
      <xdr:colOff>117208</xdr:colOff>
      <xdr:row>221</xdr:row>
      <xdr:rowOff>85725</xdr:rowOff>
    </xdr:from>
    <xdr:to>
      <xdr:col>25</xdr:col>
      <xdr:colOff>666750</xdr:colOff>
      <xdr:row>221</xdr:row>
      <xdr:rowOff>685800</xdr:rowOff>
    </xdr:to>
    <xdr:pic>
      <xdr:nvPicPr>
        <xdr:cNvPr id="219" name="Picture 20" descr="Hemlal_1"/>
        <xdr:cNvPicPr>
          <a:picLocks noChangeAspect="1" noChangeArrowheads="1"/>
        </xdr:cNvPicPr>
      </xdr:nvPicPr>
      <xdr:blipFill>
        <a:blip xmlns:r="http://schemas.openxmlformats.org/officeDocument/2006/relationships" r:embed="rId193" cstate="print"/>
        <a:srcRect/>
        <a:stretch>
          <a:fillRect/>
        </a:stretch>
      </xdr:blipFill>
      <xdr:spPr bwMode="auto">
        <a:xfrm>
          <a:off x="14271358" y="17002125"/>
          <a:ext cx="549542" cy="600075"/>
        </a:xfrm>
        <a:prstGeom prst="rect">
          <a:avLst/>
        </a:prstGeom>
        <a:noFill/>
      </xdr:spPr>
    </xdr:pic>
    <xdr:clientData/>
  </xdr:twoCellAnchor>
  <xdr:twoCellAnchor>
    <xdr:from>
      <xdr:col>25</xdr:col>
      <xdr:colOff>120218</xdr:colOff>
      <xdr:row>222</xdr:row>
      <xdr:rowOff>95250</xdr:rowOff>
    </xdr:from>
    <xdr:to>
      <xdr:col>25</xdr:col>
      <xdr:colOff>647700</xdr:colOff>
      <xdr:row>222</xdr:row>
      <xdr:rowOff>685800</xdr:rowOff>
    </xdr:to>
    <xdr:pic>
      <xdr:nvPicPr>
        <xdr:cNvPr id="220" name="Picture 19" descr="Prakash mohan_1"/>
        <xdr:cNvPicPr>
          <a:picLocks noChangeAspect="1" noChangeArrowheads="1"/>
        </xdr:cNvPicPr>
      </xdr:nvPicPr>
      <xdr:blipFill>
        <a:blip xmlns:r="http://schemas.openxmlformats.org/officeDocument/2006/relationships" r:embed="rId194" cstate="print"/>
        <a:srcRect/>
        <a:stretch>
          <a:fillRect/>
        </a:stretch>
      </xdr:blipFill>
      <xdr:spPr bwMode="auto">
        <a:xfrm>
          <a:off x="14274368" y="17849850"/>
          <a:ext cx="527482" cy="590550"/>
        </a:xfrm>
        <a:prstGeom prst="rect">
          <a:avLst/>
        </a:prstGeom>
        <a:noFill/>
      </xdr:spPr>
    </xdr:pic>
    <xdr:clientData/>
  </xdr:twoCellAnchor>
  <xdr:twoCellAnchor>
    <xdr:from>
      <xdr:col>25</xdr:col>
      <xdr:colOff>100737</xdr:colOff>
      <xdr:row>223</xdr:row>
      <xdr:rowOff>76199</xdr:rowOff>
    </xdr:from>
    <xdr:to>
      <xdr:col>25</xdr:col>
      <xdr:colOff>590550</xdr:colOff>
      <xdr:row>223</xdr:row>
      <xdr:rowOff>619124</xdr:rowOff>
    </xdr:to>
    <xdr:pic>
      <xdr:nvPicPr>
        <xdr:cNvPr id="221" name="Picture 18" descr="Rakesh_1"/>
        <xdr:cNvPicPr>
          <a:picLocks noChangeAspect="1" noChangeArrowheads="1"/>
        </xdr:cNvPicPr>
      </xdr:nvPicPr>
      <xdr:blipFill>
        <a:blip xmlns:r="http://schemas.openxmlformats.org/officeDocument/2006/relationships" r:embed="rId195" cstate="print"/>
        <a:srcRect/>
        <a:stretch>
          <a:fillRect/>
        </a:stretch>
      </xdr:blipFill>
      <xdr:spPr bwMode="auto">
        <a:xfrm>
          <a:off x="14254887" y="18668999"/>
          <a:ext cx="489813" cy="542925"/>
        </a:xfrm>
        <a:prstGeom prst="rect">
          <a:avLst/>
        </a:prstGeom>
        <a:noFill/>
      </xdr:spPr>
    </xdr:pic>
    <xdr:clientData/>
  </xdr:twoCellAnchor>
  <xdr:twoCellAnchor>
    <xdr:from>
      <xdr:col>25</xdr:col>
      <xdr:colOff>95250</xdr:colOff>
      <xdr:row>224</xdr:row>
      <xdr:rowOff>50943</xdr:rowOff>
    </xdr:from>
    <xdr:to>
      <xdr:col>25</xdr:col>
      <xdr:colOff>695325</xdr:colOff>
      <xdr:row>224</xdr:row>
      <xdr:rowOff>771525</xdr:rowOff>
    </xdr:to>
    <xdr:pic>
      <xdr:nvPicPr>
        <xdr:cNvPr id="222" name="Picture 1" descr="Niraj_1"/>
        <xdr:cNvPicPr>
          <a:picLocks noChangeAspect="1" noChangeArrowheads="1"/>
        </xdr:cNvPicPr>
      </xdr:nvPicPr>
      <xdr:blipFill>
        <a:blip xmlns:r="http://schemas.openxmlformats.org/officeDocument/2006/relationships" r:embed="rId196" cstate="print"/>
        <a:srcRect/>
        <a:stretch>
          <a:fillRect/>
        </a:stretch>
      </xdr:blipFill>
      <xdr:spPr bwMode="auto">
        <a:xfrm>
          <a:off x="14249400" y="19481943"/>
          <a:ext cx="600075" cy="720582"/>
        </a:xfrm>
        <a:prstGeom prst="rect">
          <a:avLst/>
        </a:prstGeom>
        <a:noFill/>
      </xdr:spPr>
    </xdr:pic>
    <xdr:clientData/>
  </xdr:twoCellAnchor>
  <xdr:twoCellAnchor>
    <xdr:from>
      <xdr:col>25</xdr:col>
      <xdr:colOff>109171</xdr:colOff>
      <xdr:row>225</xdr:row>
      <xdr:rowOff>114300</xdr:rowOff>
    </xdr:from>
    <xdr:to>
      <xdr:col>25</xdr:col>
      <xdr:colOff>619125</xdr:colOff>
      <xdr:row>225</xdr:row>
      <xdr:rowOff>800100</xdr:rowOff>
    </xdr:to>
    <xdr:pic>
      <xdr:nvPicPr>
        <xdr:cNvPr id="223" name="Picture 2" descr="Roshan soni_1"/>
        <xdr:cNvPicPr>
          <a:picLocks noChangeAspect="1" noChangeArrowheads="1"/>
        </xdr:cNvPicPr>
      </xdr:nvPicPr>
      <xdr:blipFill>
        <a:blip xmlns:r="http://schemas.openxmlformats.org/officeDocument/2006/relationships" r:embed="rId197" cstate="print"/>
        <a:srcRect/>
        <a:stretch>
          <a:fillRect/>
        </a:stretch>
      </xdr:blipFill>
      <xdr:spPr bwMode="auto">
        <a:xfrm>
          <a:off x="14263321" y="20383500"/>
          <a:ext cx="509954" cy="685800"/>
        </a:xfrm>
        <a:prstGeom prst="rect">
          <a:avLst/>
        </a:prstGeom>
        <a:noFill/>
      </xdr:spPr>
    </xdr:pic>
    <xdr:clientData/>
  </xdr:twoCellAnchor>
  <xdr:twoCellAnchor>
    <xdr:from>
      <xdr:col>25</xdr:col>
      <xdr:colOff>122603</xdr:colOff>
      <xdr:row>227</xdr:row>
      <xdr:rowOff>47624</xdr:rowOff>
    </xdr:from>
    <xdr:to>
      <xdr:col>25</xdr:col>
      <xdr:colOff>600074</xdr:colOff>
      <xdr:row>227</xdr:row>
      <xdr:rowOff>704849</xdr:rowOff>
    </xdr:to>
    <xdr:pic>
      <xdr:nvPicPr>
        <xdr:cNvPr id="224" name="Picture 3" descr="Khemlal verma_1"/>
        <xdr:cNvPicPr>
          <a:picLocks noChangeAspect="1" noChangeArrowheads="1"/>
        </xdr:cNvPicPr>
      </xdr:nvPicPr>
      <xdr:blipFill>
        <a:blip xmlns:r="http://schemas.openxmlformats.org/officeDocument/2006/relationships" r:embed="rId198" cstate="print"/>
        <a:srcRect/>
        <a:stretch>
          <a:fillRect/>
        </a:stretch>
      </xdr:blipFill>
      <xdr:spPr bwMode="auto">
        <a:xfrm>
          <a:off x="14276753" y="21993224"/>
          <a:ext cx="477471" cy="657225"/>
        </a:xfrm>
        <a:prstGeom prst="rect">
          <a:avLst/>
        </a:prstGeom>
        <a:noFill/>
      </xdr:spPr>
    </xdr:pic>
    <xdr:clientData/>
  </xdr:twoCellAnchor>
  <xdr:twoCellAnchor>
    <xdr:from>
      <xdr:col>25</xdr:col>
      <xdr:colOff>131803</xdr:colOff>
      <xdr:row>226</xdr:row>
      <xdr:rowOff>104775</xdr:rowOff>
    </xdr:from>
    <xdr:to>
      <xdr:col>25</xdr:col>
      <xdr:colOff>495300</xdr:colOff>
      <xdr:row>226</xdr:row>
      <xdr:rowOff>619125</xdr:rowOff>
    </xdr:to>
    <xdr:pic>
      <xdr:nvPicPr>
        <xdr:cNvPr id="225" name="Picture 4" descr="kailash_1"/>
        <xdr:cNvPicPr>
          <a:picLocks noChangeAspect="1" noChangeArrowheads="1"/>
        </xdr:cNvPicPr>
      </xdr:nvPicPr>
      <xdr:blipFill>
        <a:blip xmlns:r="http://schemas.openxmlformats.org/officeDocument/2006/relationships" r:embed="rId199" cstate="print"/>
        <a:srcRect/>
        <a:stretch>
          <a:fillRect/>
        </a:stretch>
      </xdr:blipFill>
      <xdr:spPr bwMode="auto">
        <a:xfrm>
          <a:off x="14285953" y="21212175"/>
          <a:ext cx="363497" cy="514350"/>
        </a:xfrm>
        <a:prstGeom prst="rect">
          <a:avLst/>
        </a:prstGeom>
        <a:noFill/>
      </xdr:spPr>
    </xdr:pic>
    <xdr:clientData/>
  </xdr:twoCellAnchor>
  <xdr:twoCellAnchor>
    <xdr:from>
      <xdr:col>25</xdr:col>
      <xdr:colOff>122715</xdr:colOff>
      <xdr:row>228</xdr:row>
      <xdr:rowOff>114300</xdr:rowOff>
    </xdr:from>
    <xdr:to>
      <xdr:col>25</xdr:col>
      <xdr:colOff>561975</xdr:colOff>
      <xdr:row>228</xdr:row>
      <xdr:rowOff>590550</xdr:rowOff>
    </xdr:to>
    <xdr:pic>
      <xdr:nvPicPr>
        <xdr:cNvPr id="226" name="Picture 5" descr="Rahul jaiswal_1"/>
        <xdr:cNvPicPr>
          <a:picLocks noChangeAspect="1" noChangeArrowheads="1"/>
        </xdr:cNvPicPr>
      </xdr:nvPicPr>
      <xdr:blipFill>
        <a:blip xmlns:r="http://schemas.openxmlformats.org/officeDocument/2006/relationships" r:embed="rId200" cstate="print"/>
        <a:srcRect/>
        <a:stretch>
          <a:fillRect/>
        </a:stretch>
      </xdr:blipFill>
      <xdr:spPr bwMode="auto">
        <a:xfrm>
          <a:off x="14276865" y="22898100"/>
          <a:ext cx="439260" cy="476250"/>
        </a:xfrm>
        <a:prstGeom prst="rect">
          <a:avLst/>
        </a:prstGeom>
        <a:noFill/>
      </xdr:spPr>
    </xdr:pic>
    <xdr:clientData/>
  </xdr:twoCellAnchor>
  <xdr:twoCellAnchor>
    <xdr:from>
      <xdr:col>25</xdr:col>
      <xdr:colOff>73703</xdr:colOff>
      <xdr:row>229</xdr:row>
      <xdr:rowOff>95250</xdr:rowOff>
    </xdr:from>
    <xdr:to>
      <xdr:col>25</xdr:col>
      <xdr:colOff>590550</xdr:colOff>
      <xdr:row>229</xdr:row>
      <xdr:rowOff>752475</xdr:rowOff>
    </xdr:to>
    <xdr:pic>
      <xdr:nvPicPr>
        <xdr:cNvPr id="227" name="Picture 6" descr="Sanjay pal_1"/>
        <xdr:cNvPicPr>
          <a:picLocks noChangeAspect="1" noChangeArrowheads="1"/>
        </xdr:cNvPicPr>
      </xdr:nvPicPr>
      <xdr:blipFill>
        <a:blip xmlns:r="http://schemas.openxmlformats.org/officeDocument/2006/relationships" r:embed="rId201" cstate="print"/>
        <a:srcRect/>
        <a:stretch>
          <a:fillRect/>
        </a:stretch>
      </xdr:blipFill>
      <xdr:spPr bwMode="auto">
        <a:xfrm>
          <a:off x="14227853" y="23717250"/>
          <a:ext cx="516847" cy="657225"/>
        </a:xfrm>
        <a:prstGeom prst="rect">
          <a:avLst/>
        </a:prstGeom>
        <a:noFill/>
      </xdr:spPr>
    </xdr:pic>
    <xdr:clientData/>
  </xdr:twoCellAnchor>
  <xdr:twoCellAnchor>
    <xdr:from>
      <xdr:col>25</xdr:col>
      <xdr:colOff>105276</xdr:colOff>
      <xdr:row>230</xdr:row>
      <xdr:rowOff>104775</xdr:rowOff>
    </xdr:from>
    <xdr:to>
      <xdr:col>25</xdr:col>
      <xdr:colOff>628650</xdr:colOff>
      <xdr:row>230</xdr:row>
      <xdr:rowOff>676275</xdr:rowOff>
    </xdr:to>
    <xdr:pic>
      <xdr:nvPicPr>
        <xdr:cNvPr id="228" name="Picture 7" descr="Bhuneshwar_1"/>
        <xdr:cNvPicPr>
          <a:picLocks noChangeAspect="1" noChangeArrowheads="1"/>
        </xdr:cNvPicPr>
      </xdr:nvPicPr>
      <xdr:blipFill>
        <a:blip xmlns:r="http://schemas.openxmlformats.org/officeDocument/2006/relationships" r:embed="rId202" cstate="print"/>
        <a:srcRect/>
        <a:stretch>
          <a:fillRect/>
        </a:stretch>
      </xdr:blipFill>
      <xdr:spPr bwMode="auto">
        <a:xfrm>
          <a:off x="14259426" y="24564975"/>
          <a:ext cx="523374" cy="571500"/>
        </a:xfrm>
        <a:prstGeom prst="rect">
          <a:avLst/>
        </a:prstGeom>
        <a:noFill/>
      </xdr:spPr>
    </xdr:pic>
    <xdr:clientData/>
  </xdr:twoCellAnchor>
  <xdr:twoCellAnchor>
    <xdr:from>
      <xdr:col>25</xdr:col>
      <xdr:colOff>119110</xdr:colOff>
      <xdr:row>231</xdr:row>
      <xdr:rowOff>95250</xdr:rowOff>
    </xdr:from>
    <xdr:to>
      <xdr:col>25</xdr:col>
      <xdr:colOff>600075</xdr:colOff>
      <xdr:row>231</xdr:row>
      <xdr:rowOff>666750</xdr:rowOff>
    </xdr:to>
    <xdr:pic>
      <xdr:nvPicPr>
        <xdr:cNvPr id="229" name="Picture 8" descr="Sujit nirmalkar_1"/>
        <xdr:cNvPicPr>
          <a:picLocks noChangeAspect="1" noChangeArrowheads="1"/>
        </xdr:cNvPicPr>
      </xdr:nvPicPr>
      <xdr:blipFill>
        <a:blip xmlns:r="http://schemas.openxmlformats.org/officeDocument/2006/relationships" r:embed="rId203" cstate="print"/>
        <a:srcRect/>
        <a:stretch>
          <a:fillRect/>
        </a:stretch>
      </xdr:blipFill>
      <xdr:spPr bwMode="auto">
        <a:xfrm>
          <a:off x="14273260" y="25393650"/>
          <a:ext cx="480965" cy="571500"/>
        </a:xfrm>
        <a:prstGeom prst="rect">
          <a:avLst/>
        </a:prstGeom>
        <a:noFill/>
      </xdr:spPr>
    </xdr:pic>
    <xdr:clientData/>
  </xdr:twoCellAnchor>
  <xdr:twoCellAnchor>
    <xdr:from>
      <xdr:col>25</xdr:col>
      <xdr:colOff>131081</xdr:colOff>
      <xdr:row>232</xdr:row>
      <xdr:rowOff>133349</xdr:rowOff>
    </xdr:from>
    <xdr:to>
      <xdr:col>25</xdr:col>
      <xdr:colOff>638174</xdr:colOff>
      <xdr:row>232</xdr:row>
      <xdr:rowOff>542924</xdr:rowOff>
    </xdr:to>
    <xdr:pic>
      <xdr:nvPicPr>
        <xdr:cNvPr id="230" name="Picture 9" descr="Rajkumar_1"/>
        <xdr:cNvPicPr>
          <a:picLocks noChangeAspect="1" noChangeArrowheads="1"/>
        </xdr:cNvPicPr>
      </xdr:nvPicPr>
      <xdr:blipFill>
        <a:blip xmlns:r="http://schemas.openxmlformats.org/officeDocument/2006/relationships" r:embed="rId204" cstate="print"/>
        <a:srcRect/>
        <a:stretch>
          <a:fillRect/>
        </a:stretch>
      </xdr:blipFill>
      <xdr:spPr bwMode="auto">
        <a:xfrm>
          <a:off x="14285231" y="26269949"/>
          <a:ext cx="507093" cy="409575"/>
        </a:xfrm>
        <a:prstGeom prst="rect">
          <a:avLst/>
        </a:prstGeom>
        <a:noFill/>
      </xdr:spPr>
    </xdr:pic>
    <xdr:clientData/>
  </xdr:twoCellAnchor>
  <xdr:twoCellAnchor>
    <xdr:from>
      <xdr:col>25</xdr:col>
      <xdr:colOff>122345</xdr:colOff>
      <xdr:row>233</xdr:row>
      <xdr:rowOff>76200</xdr:rowOff>
    </xdr:from>
    <xdr:to>
      <xdr:col>25</xdr:col>
      <xdr:colOff>600075</xdr:colOff>
      <xdr:row>233</xdr:row>
      <xdr:rowOff>676275</xdr:rowOff>
    </xdr:to>
    <xdr:pic>
      <xdr:nvPicPr>
        <xdr:cNvPr id="231" name="Picture 10" descr="Saket Verma_1"/>
        <xdr:cNvPicPr>
          <a:picLocks noChangeAspect="1" noChangeArrowheads="1"/>
        </xdr:cNvPicPr>
      </xdr:nvPicPr>
      <xdr:blipFill>
        <a:blip xmlns:r="http://schemas.openxmlformats.org/officeDocument/2006/relationships" r:embed="rId205" cstate="print"/>
        <a:srcRect/>
        <a:stretch>
          <a:fillRect/>
        </a:stretch>
      </xdr:blipFill>
      <xdr:spPr bwMode="auto">
        <a:xfrm>
          <a:off x="14276495" y="27051000"/>
          <a:ext cx="477730" cy="600075"/>
        </a:xfrm>
        <a:prstGeom prst="rect">
          <a:avLst/>
        </a:prstGeom>
        <a:noFill/>
      </xdr:spPr>
    </xdr:pic>
    <xdr:clientData/>
  </xdr:twoCellAnchor>
  <xdr:twoCellAnchor>
    <xdr:from>
      <xdr:col>25</xdr:col>
      <xdr:colOff>123367</xdr:colOff>
      <xdr:row>234</xdr:row>
      <xdr:rowOff>85724</xdr:rowOff>
    </xdr:from>
    <xdr:to>
      <xdr:col>25</xdr:col>
      <xdr:colOff>638175</xdr:colOff>
      <xdr:row>234</xdr:row>
      <xdr:rowOff>695325</xdr:rowOff>
    </xdr:to>
    <xdr:pic>
      <xdr:nvPicPr>
        <xdr:cNvPr id="232" name="Picture 11" descr="Gajendra nishad_1"/>
        <xdr:cNvPicPr>
          <a:picLocks noChangeAspect="1" noChangeArrowheads="1"/>
        </xdr:cNvPicPr>
      </xdr:nvPicPr>
      <xdr:blipFill>
        <a:blip xmlns:r="http://schemas.openxmlformats.org/officeDocument/2006/relationships" r:embed="rId206" cstate="print"/>
        <a:srcRect/>
        <a:stretch>
          <a:fillRect/>
        </a:stretch>
      </xdr:blipFill>
      <xdr:spPr bwMode="auto">
        <a:xfrm>
          <a:off x="14277517" y="27898724"/>
          <a:ext cx="514808" cy="609601"/>
        </a:xfrm>
        <a:prstGeom prst="rect">
          <a:avLst/>
        </a:prstGeom>
        <a:noFill/>
      </xdr:spPr>
    </xdr:pic>
    <xdr:clientData/>
  </xdr:twoCellAnchor>
  <xdr:twoCellAnchor>
    <xdr:from>
      <xdr:col>25</xdr:col>
      <xdr:colOff>56696</xdr:colOff>
      <xdr:row>235</xdr:row>
      <xdr:rowOff>95250</xdr:rowOff>
    </xdr:from>
    <xdr:to>
      <xdr:col>25</xdr:col>
      <xdr:colOff>628650</xdr:colOff>
      <xdr:row>235</xdr:row>
      <xdr:rowOff>714375</xdr:rowOff>
    </xdr:to>
    <xdr:pic>
      <xdr:nvPicPr>
        <xdr:cNvPr id="233" name="Picture 12" descr="Manoj kumar_1"/>
        <xdr:cNvPicPr>
          <a:picLocks noChangeAspect="1" noChangeArrowheads="1"/>
        </xdr:cNvPicPr>
      </xdr:nvPicPr>
      <xdr:blipFill>
        <a:blip xmlns:r="http://schemas.openxmlformats.org/officeDocument/2006/relationships" r:embed="rId207" cstate="print"/>
        <a:srcRect/>
        <a:stretch>
          <a:fillRect/>
        </a:stretch>
      </xdr:blipFill>
      <xdr:spPr bwMode="auto">
        <a:xfrm>
          <a:off x="14210846" y="28746450"/>
          <a:ext cx="571954" cy="619125"/>
        </a:xfrm>
        <a:prstGeom prst="rect">
          <a:avLst/>
        </a:prstGeom>
        <a:noFill/>
      </xdr:spPr>
    </xdr:pic>
    <xdr:clientData/>
  </xdr:twoCellAnchor>
  <xdr:twoCellAnchor>
    <xdr:from>
      <xdr:col>25</xdr:col>
      <xdr:colOff>87590</xdr:colOff>
      <xdr:row>236</xdr:row>
      <xdr:rowOff>104775</xdr:rowOff>
    </xdr:from>
    <xdr:to>
      <xdr:col>25</xdr:col>
      <xdr:colOff>723899</xdr:colOff>
      <xdr:row>236</xdr:row>
      <xdr:rowOff>676275</xdr:rowOff>
    </xdr:to>
    <xdr:pic>
      <xdr:nvPicPr>
        <xdr:cNvPr id="234" name="Picture 13" descr="Dhaneshwar nishad_1"/>
        <xdr:cNvPicPr>
          <a:picLocks noChangeAspect="1" noChangeArrowheads="1"/>
        </xdr:cNvPicPr>
      </xdr:nvPicPr>
      <xdr:blipFill>
        <a:blip xmlns:r="http://schemas.openxmlformats.org/officeDocument/2006/relationships" r:embed="rId208" cstate="print"/>
        <a:srcRect/>
        <a:stretch>
          <a:fillRect/>
        </a:stretch>
      </xdr:blipFill>
      <xdr:spPr bwMode="auto">
        <a:xfrm>
          <a:off x="14241740" y="29594175"/>
          <a:ext cx="636309" cy="571500"/>
        </a:xfrm>
        <a:prstGeom prst="rect">
          <a:avLst/>
        </a:prstGeom>
        <a:noFill/>
      </xdr:spPr>
    </xdr:pic>
    <xdr:clientData/>
  </xdr:twoCellAnchor>
  <xdr:twoCellAnchor>
    <xdr:from>
      <xdr:col>25</xdr:col>
      <xdr:colOff>126496</xdr:colOff>
      <xdr:row>237</xdr:row>
      <xdr:rowOff>114300</xdr:rowOff>
    </xdr:from>
    <xdr:to>
      <xdr:col>25</xdr:col>
      <xdr:colOff>609600</xdr:colOff>
      <xdr:row>237</xdr:row>
      <xdr:rowOff>752475</xdr:rowOff>
    </xdr:to>
    <xdr:pic>
      <xdr:nvPicPr>
        <xdr:cNvPr id="235" name="Picture 14" descr="Vikram patel_1"/>
        <xdr:cNvPicPr>
          <a:picLocks noChangeAspect="1" noChangeArrowheads="1"/>
        </xdr:cNvPicPr>
      </xdr:nvPicPr>
      <xdr:blipFill>
        <a:blip xmlns:r="http://schemas.openxmlformats.org/officeDocument/2006/relationships" r:embed="rId209" cstate="print"/>
        <a:srcRect/>
        <a:stretch>
          <a:fillRect/>
        </a:stretch>
      </xdr:blipFill>
      <xdr:spPr bwMode="auto">
        <a:xfrm>
          <a:off x="14280646" y="30441900"/>
          <a:ext cx="483104" cy="638175"/>
        </a:xfrm>
        <a:prstGeom prst="rect">
          <a:avLst/>
        </a:prstGeom>
        <a:noFill/>
      </xdr:spPr>
    </xdr:pic>
    <xdr:clientData/>
  </xdr:twoCellAnchor>
  <xdr:twoCellAnchor>
    <xdr:from>
      <xdr:col>25</xdr:col>
      <xdr:colOff>83839</xdr:colOff>
      <xdr:row>238</xdr:row>
      <xdr:rowOff>123825</xdr:rowOff>
    </xdr:from>
    <xdr:to>
      <xdr:col>25</xdr:col>
      <xdr:colOff>657225</xdr:colOff>
      <xdr:row>238</xdr:row>
      <xdr:rowOff>733425</xdr:rowOff>
    </xdr:to>
    <xdr:pic>
      <xdr:nvPicPr>
        <xdr:cNvPr id="236" name="Picture 15" descr="Sandip verma_1"/>
        <xdr:cNvPicPr>
          <a:picLocks noChangeAspect="1" noChangeArrowheads="1"/>
        </xdr:cNvPicPr>
      </xdr:nvPicPr>
      <xdr:blipFill>
        <a:blip xmlns:r="http://schemas.openxmlformats.org/officeDocument/2006/relationships" r:embed="rId210" cstate="print"/>
        <a:srcRect/>
        <a:stretch>
          <a:fillRect/>
        </a:stretch>
      </xdr:blipFill>
      <xdr:spPr bwMode="auto">
        <a:xfrm>
          <a:off x="14237989" y="31289625"/>
          <a:ext cx="573386" cy="609600"/>
        </a:xfrm>
        <a:prstGeom prst="rect">
          <a:avLst/>
        </a:prstGeom>
        <a:noFill/>
      </xdr:spPr>
    </xdr:pic>
    <xdr:clientData/>
  </xdr:twoCellAnchor>
  <xdr:twoCellAnchor>
    <xdr:from>
      <xdr:col>25</xdr:col>
      <xdr:colOff>110913</xdr:colOff>
      <xdr:row>239</xdr:row>
      <xdr:rowOff>133350</xdr:rowOff>
    </xdr:from>
    <xdr:to>
      <xdr:col>25</xdr:col>
      <xdr:colOff>685800</xdr:colOff>
      <xdr:row>239</xdr:row>
      <xdr:rowOff>666750</xdr:rowOff>
    </xdr:to>
    <xdr:pic>
      <xdr:nvPicPr>
        <xdr:cNvPr id="237" name="Picture 16" descr="Tirath Nishad_1"/>
        <xdr:cNvPicPr>
          <a:picLocks noChangeAspect="1" noChangeArrowheads="1"/>
        </xdr:cNvPicPr>
      </xdr:nvPicPr>
      <xdr:blipFill>
        <a:blip xmlns:r="http://schemas.openxmlformats.org/officeDocument/2006/relationships" r:embed="rId211" cstate="print"/>
        <a:srcRect/>
        <a:stretch>
          <a:fillRect/>
        </a:stretch>
      </xdr:blipFill>
      <xdr:spPr bwMode="auto">
        <a:xfrm>
          <a:off x="14265063" y="32137350"/>
          <a:ext cx="574887" cy="533400"/>
        </a:xfrm>
        <a:prstGeom prst="rect">
          <a:avLst/>
        </a:prstGeom>
        <a:noFill/>
      </xdr:spPr>
    </xdr:pic>
    <xdr:clientData/>
  </xdr:twoCellAnchor>
  <xdr:twoCellAnchor>
    <xdr:from>
      <xdr:col>25</xdr:col>
      <xdr:colOff>94721</xdr:colOff>
      <xdr:row>240</xdr:row>
      <xdr:rowOff>104774</xdr:rowOff>
    </xdr:from>
    <xdr:to>
      <xdr:col>25</xdr:col>
      <xdr:colOff>647700</xdr:colOff>
      <xdr:row>240</xdr:row>
      <xdr:rowOff>628649</xdr:rowOff>
    </xdr:to>
    <xdr:pic>
      <xdr:nvPicPr>
        <xdr:cNvPr id="238" name="Picture 17" descr="Devendra sahu_1"/>
        <xdr:cNvPicPr>
          <a:picLocks noChangeAspect="1" noChangeArrowheads="1"/>
        </xdr:cNvPicPr>
      </xdr:nvPicPr>
      <xdr:blipFill>
        <a:blip xmlns:r="http://schemas.openxmlformats.org/officeDocument/2006/relationships" r:embed="rId212" cstate="print"/>
        <a:srcRect/>
        <a:stretch>
          <a:fillRect/>
        </a:stretch>
      </xdr:blipFill>
      <xdr:spPr bwMode="auto">
        <a:xfrm>
          <a:off x="14248871" y="32946974"/>
          <a:ext cx="552979" cy="523875"/>
        </a:xfrm>
        <a:prstGeom prst="rect">
          <a:avLst/>
        </a:prstGeom>
        <a:noFill/>
      </xdr:spPr>
    </xdr:pic>
    <xdr:clientData/>
  </xdr:twoCellAnchor>
  <xdr:twoCellAnchor editAs="oneCell">
    <xdr:from>
      <xdr:col>25</xdr:col>
      <xdr:colOff>123036</xdr:colOff>
      <xdr:row>267</xdr:row>
      <xdr:rowOff>104775</xdr:rowOff>
    </xdr:from>
    <xdr:to>
      <xdr:col>26</xdr:col>
      <xdr:colOff>4897</xdr:colOff>
      <xdr:row>268</xdr:row>
      <xdr:rowOff>0</xdr:rowOff>
    </xdr:to>
    <xdr:pic>
      <xdr:nvPicPr>
        <xdr:cNvPr id="239" name="Picture 2"/>
        <xdr:cNvPicPr>
          <a:picLocks noChangeAspect="1" noChangeArrowheads="1"/>
        </xdr:cNvPicPr>
      </xdr:nvPicPr>
      <xdr:blipFill>
        <a:blip xmlns:r="http://schemas.openxmlformats.org/officeDocument/2006/relationships" r:embed="rId213"/>
        <a:srcRect/>
        <a:stretch>
          <a:fillRect/>
        </a:stretch>
      </xdr:blipFill>
      <xdr:spPr bwMode="auto">
        <a:xfrm>
          <a:off x="16363161" y="29127450"/>
          <a:ext cx="660190" cy="661723"/>
        </a:xfrm>
        <a:prstGeom prst="rect">
          <a:avLst/>
        </a:prstGeom>
        <a:noFill/>
        <a:ln w="1">
          <a:noFill/>
          <a:miter lim="800000"/>
          <a:headEnd/>
          <a:tailEnd type="none" w="med" len="med"/>
        </a:ln>
        <a:effectLst/>
      </xdr:spPr>
    </xdr:pic>
    <xdr:clientData/>
  </xdr:twoCellAnchor>
  <xdr:twoCellAnchor editAs="oneCell">
    <xdr:from>
      <xdr:col>25</xdr:col>
      <xdr:colOff>78773</xdr:colOff>
      <xdr:row>245</xdr:row>
      <xdr:rowOff>104775</xdr:rowOff>
    </xdr:from>
    <xdr:to>
      <xdr:col>25</xdr:col>
      <xdr:colOff>547688</xdr:colOff>
      <xdr:row>245</xdr:row>
      <xdr:rowOff>514350</xdr:rowOff>
    </xdr:to>
    <xdr:pic>
      <xdr:nvPicPr>
        <xdr:cNvPr id="240" name="Picture 3"/>
        <xdr:cNvPicPr>
          <a:picLocks noChangeAspect="1" noChangeArrowheads="1"/>
        </xdr:cNvPicPr>
      </xdr:nvPicPr>
      <xdr:blipFill>
        <a:blip xmlns:r="http://schemas.openxmlformats.org/officeDocument/2006/relationships" r:embed="rId214"/>
        <a:srcRect/>
        <a:stretch>
          <a:fillRect/>
        </a:stretch>
      </xdr:blipFill>
      <xdr:spPr bwMode="auto">
        <a:xfrm>
          <a:off x="16318898" y="6705600"/>
          <a:ext cx="468915" cy="409575"/>
        </a:xfrm>
        <a:prstGeom prst="rect">
          <a:avLst/>
        </a:prstGeom>
        <a:noFill/>
        <a:ln w="1">
          <a:noFill/>
          <a:miter lim="800000"/>
          <a:headEnd/>
          <a:tailEnd type="none" w="med" len="med"/>
        </a:ln>
        <a:effectLst/>
      </xdr:spPr>
    </xdr:pic>
    <xdr:clientData/>
  </xdr:twoCellAnchor>
  <xdr:twoCellAnchor editAs="oneCell">
    <xdr:from>
      <xdr:col>25</xdr:col>
      <xdr:colOff>143711</xdr:colOff>
      <xdr:row>262</xdr:row>
      <xdr:rowOff>95250</xdr:rowOff>
    </xdr:from>
    <xdr:to>
      <xdr:col>25</xdr:col>
      <xdr:colOff>624515</xdr:colOff>
      <xdr:row>263</xdr:row>
      <xdr:rowOff>1239</xdr:rowOff>
    </xdr:to>
    <xdr:pic>
      <xdr:nvPicPr>
        <xdr:cNvPr id="241" name="Picture 4"/>
        <xdr:cNvPicPr>
          <a:picLocks noChangeAspect="1" noChangeArrowheads="1"/>
        </xdr:cNvPicPr>
      </xdr:nvPicPr>
      <xdr:blipFill>
        <a:blip xmlns:r="http://schemas.openxmlformats.org/officeDocument/2006/relationships" r:embed="rId215"/>
        <a:srcRect/>
        <a:stretch>
          <a:fillRect/>
        </a:stretch>
      </xdr:blipFill>
      <xdr:spPr bwMode="auto">
        <a:xfrm>
          <a:off x="16383836" y="24022050"/>
          <a:ext cx="757029" cy="744189"/>
        </a:xfrm>
        <a:prstGeom prst="rect">
          <a:avLst/>
        </a:prstGeom>
        <a:noFill/>
        <a:ln w="1">
          <a:noFill/>
          <a:miter lim="800000"/>
          <a:headEnd/>
          <a:tailEnd type="none" w="med" len="med"/>
        </a:ln>
        <a:effectLst/>
      </xdr:spPr>
    </xdr:pic>
    <xdr:clientData/>
  </xdr:twoCellAnchor>
  <xdr:twoCellAnchor editAs="oneCell">
    <xdr:from>
      <xdr:col>25</xdr:col>
      <xdr:colOff>125176</xdr:colOff>
      <xdr:row>250</xdr:row>
      <xdr:rowOff>104774</xdr:rowOff>
    </xdr:from>
    <xdr:to>
      <xdr:col>25</xdr:col>
      <xdr:colOff>624795</xdr:colOff>
      <xdr:row>250</xdr:row>
      <xdr:rowOff>761132</xdr:rowOff>
    </xdr:to>
    <xdr:pic>
      <xdr:nvPicPr>
        <xdr:cNvPr id="242" name="Picture 5"/>
        <xdr:cNvPicPr>
          <a:picLocks noChangeAspect="1" noChangeArrowheads="1"/>
        </xdr:cNvPicPr>
      </xdr:nvPicPr>
      <xdr:blipFill>
        <a:blip xmlns:r="http://schemas.openxmlformats.org/officeDocument/2006/relationships" r:embed="rId216"/>
        <a:srcRect/>
        <a:stretch>
          <a:fillRect/>
        </a:stretch>
      </xdr:blipFill>
      <xdr:spPr bwMode="auto">
        <a:xfrm>
          <a:off x="16365301" y="11801474"/>
          <a:ext cx="690119" cy="665883"/>
        </a:xfrm>
        <a:prstGeom prst="rect">
          <a:avLst/>
        </a:prstGeom>
        <a:noFill/>
        <a:ln w="1">
          <a:noFill/>
          <a:miter lim="800000"/>
          <a:headEnd/>
          <a:tailEnd type="none" w="med" len="med"/>
        </a:ln>
        <a:effectLst/>
      </xdr:spPr>
    </xdr:pic>
    <xdr:clientData/>
  </xdr:twoCellAnchor>
  <xdr:twoCellAnchor editAs="oneCell">
    <xdr:from>
      <xdr:col>25</xdr:col>
      <xdr:colOff>151831</xdr:colOff>
      <xdr:row>268</xdr:row>
      <xdr:rowOff>95250</xdr:rowOff>
    </xdr:from>
    <xdr:to>
      <xdr:col>26</xdr:col>
      <xdr:colOff>7165</xdr:colOff>
      <xdr:row>268</xdr:row>
      <xdr:rowOff>760413</xdr:rowOff>
    </xdr:to>
    <xdr:pic>
      <xdr:nvPicPr>
        <xdr:cNvPr id="243" name="Picture 6"/>
        <xdr:cNvPicPr>
          <a:picLocks noChangeAspect="1" noChangeArrowheads="1"/>
        </xdr:cNvPicPr>
      </xdr:nvPicPr>
      <xdr:blipFill>
        <a:blip xmlns:r="http://schemas.openxmlformats.org/officeDocument/2006/relationships" r:embed="rId217"/>
        <a:srcRect/>
        <a:stretch>
          <a:fillRect/>
        </a:stretch>
      </xdr:blipFill>
      <xdr:spPr bwMode="auto">
        <a:xfrm>
          <a:off x="16391956" y="30137100"/>
          <a:ext cx="557463" cy="788988"/>
        </a:xfrm>
        <a:prstGeom prst="rect">
          <a:avLst/>
        </a:prstGeom>
        <a:noFill/>
        <a:ln w="1">
          <a:noFill/>
          <a:miter lim="800000"/>
          <a:headEnd/>
          <a:tailEnd type="none" w="med" len="med"/>
        </a:ln>
        <a:effectLst/>
      </xdr:spPr>
    </xdr:pic>
    <xdr:clientData/>
  </xdr:twoCellAnchor>
  <xdr:twoCellAnchor editAs="oneCell">
    <xdr:from>
      <xdr:col>25</xdr:col>
      <xdr:colOff>148143</xdr:colOff>
      <xdr:row>257</xdr:row>
      <xdr:rowOff>142874</xdr:rowOff>
    </xdr:from>
    <xdr:to>
      <xdr:col>26</xdr:col>
      <xdr:colOff>5903</xdr:colOff>
      <xdr:row>258</xdr:row>
      <xdr:rowOff>3501</xdr:rowOff>
    </xdr:to>
    <xdr:pic>
      <xdr:nvPicPr>
        <xdr:cNvPr id="244" name="Picture 8"/>
        <xdr:cNvPicPr>
          <a:picLocks noChangeAspect="1" noChangeArrowheads="1"/>
        </xdr:cNvPicPr>
      </xdr:nvPicPr>
      <xdr:blipFill>
        <a:blip xmlns:r="http://schemas.openxmlformats.org/officeDocument/2006/relationships" r:embed="rId218"/>
        <a:srcRect/>
        <a:stretch>
          <a:fillRect/>
        </a:stretch>
      </xdr:blipFill>
      <xdr:spPr bwMode="auto">
        <a:xfrm>
          <a:off x="16388268" y="18973799"/>
          <a:ext cx="626564" cy="622627"/>
        </a:xfrm>
        <a:prstGeom prst="rect">
          <a:avLst/>
        </a:prstGeom>
        <a:noFill/>
        <a:ln w="1">
          <a:noFill/>
          <a:miter lim="800000"/>
          <a:headEnd/>
          <a:tailEnd type="none" w="med" len="med"/>
        </a:ln>
        <a:effectLst/>
      </xdr:spPr>
    </xdr:pic>
    <xdr:clientData/>
  </xdr:twoCellAnchor>
  <xdr:twoCellAnchor editAs="oneCell">
    <xdr:from>
      <xdr:col>25</xdr:col>
      <xdr:colOff>123151</xdr:colOff>
      <xdr:row>251</xdr:row>
      <xdr:rowOff>85725</xdr:rowOff>
    </xdr:from>
    <xdr:to>
      <xdr:col>25</xdr:col>
      <xdr:colOff>624557</xdr:colOff>
      <xdr:row>251</xdr:row>
      <xdr:rowOff>666750</xdr:rowOff>
    </xdr:to>
    <xdr:pic>
      <xdr:nvPicPr>
        <xdr:cNvPr id="245" name="Picture 9"/>
        <xdr:cNvPicPr>
          <a:picLocks noChangeAspect="1" noChangeArrowheads="1"/>
        </xdr:cNvPicPr>
      </xdr:nvPicPr>
      <xdr:blipFill>
        <a:blip xmlns:r="http://schemas.openxmlformats.org/officeDocument/2006/relationships" r:embed="rId219"/>
        <a:srcRect/>
        <a:stretch>
          <a:fillRect/>
        </a:stretch>
      </xdr:blipFill>
      <xdr:spPr bwMode="auto">
        <a:xfrm>
          <a:off x="16363276" y="12801600"/>
          <a:ext cx="587131" cy="581025"/>
        </a:xfrm>
        <a:prstGeom prst="rect">
          <a:avLst/>
        </a:prstGeom>
        <a:noFill/>
        <a:ln w="1">
          <a:noFill/>
          <a:miter lim="800000"/>
          <a:headEnd/>
          <a:tailEnd type="none" w="med" len="med"/>
        </a:ln>
        <a:effectLst/>
      </xdr:spPr>
    </xdr:pic>
    <xdr:clientData/>
  </xdr:twoCellAnchor>
  <xdr:twoCellAnchor editAs="oneCell">
    <xdr:from>
      <xdr:col>25</xdr:col>
      <xdr:colOff>123238</xdr:colOff>
      <xdr:row>243</xdr:row>
      <xdr:rowOff>142874</xdr:rowOff>
    </xdr:from>
    <xdr:to>
      <xdr:col>26</xdr:col>
      <xdr:colOff>7483</xdr:colOff>
      <xdr:row>243</xdr:row>
      <xdr:rowOff>685799</xdr:rowOff>
    </xdr:to>
    <xdr:pic>
      <xdr:nvPicPr>
        <xdr:cNvPr id="246" name="Picture 10"/>
        <xdr:cNvPicPr>
          <a:picLocks noChangeAspect="1" noChangeArrowheads="1"/>
        </xdr:cNvPicPr>
      </xdr:nvPicPr>
      <xdr:blipFill>
        <a:blip xmlns:r="http://schemas.openxmlformats.org/officeDocument/2006/relationships" r:embed="rId220"/>
        <a:srcRect/>
        <a:stretch>
          <a:fillRect/>
        </a:stretch>
      </xdr:blipFill>
      <xdr:spPr bwMode="auto">
        <a:xfrm>
          <a:off x="16363363" y="4705349"/>
          <a:ext cx="548274" cy="542925"/>
        </a:xfrm>
        <a:prstGeom prst="rect">
          <a:avLst/>
        </a:prstGeom>
        <a:noFill/>
        <a:ln w="1">
          <a:noFill/>
          <a:miter lim="800000"/>
          <a:headEnd/>
          <a:tailEnd type="none" w="med" len="med"/>
        </a:ln>
        <a:effectLst/>
      </xdr:spPr>
    </xdr:pic>
    <xdr:clientData/>
  </xdr:twoCellAnchor>
  <xdr:twoCellAnchor editAs="oneCell">
    <xdr:from>
      <xdr:col>25</xdr:col>
      <xdr:colOff>137933</xdr:colOff>
      <xdr:row>271</xdr:row>
      <xdr:rowOff>133350</xdr:rowOff>
    </xdr:from>
    <xdr:to>
      <xdr:col>25</xdr:col>
      <xdr:colOff>624148</xdr:colOff>
      <xdr:row>271</xdr:row>
      <xdr:rowOff>750743</xdr:rowOff>
    </xdr:to>
    <xdr:pic>
      <xdr:nvPicPr>
        <xdr:cNvPr id="247" name="Picture 11"/>
        <xdr:cNvPicPr>
          <a:picLocks noChangeAspect="1" noChangeArrowheads="1"/>
        </xdr:cNvPicPr>
      </xdr:nvPicPr>
      <xdr:blipFill>
        <a:blip xmlns:r="http://schemas.openxmlformats.org/officeDocument/2006/relationships" r:embed="rId221"/>
        <a:srcRect/>
        <a:stretch>
          <a:fillRect/>
        </a:stretch>
      </xdr:blipFill>
      <xdr:spPr bwMode="auto">
        <a:xfrm>
          <a:off x="16378058" y="33232725"/>
          <a:ext cx="638615" cy="617393"/>
        </a:xfrm>
        <a:prstGeom prst="rect">
          <a:avLst/>
        </a:prstGeom>
        <a:noFill/>
        <a:ln w="1">
          <a:noFill/>
          <a:miter lim="800000"/>
          <a:headEnd/>
          <a:tailEnd type="none" w="med" len="med"/>
        </a:ln>
        <a:effectLst/>
      </xdr:spPr>
    </xdr:pic>
    <xdr:clientData/>
  </xdr:twoCellAnchor>
  <xdr:twoCellAnchor editAs="oneCell">
    <xdr:from>
      <xdr:col>25</xdr:col>
      <xdr:colOff>109334</xdr:colOff>
      <xdr:row>273</xdr:row>
      <xdr:rowOff>142874</xdr:rowOff>
    </xdr:from>
    <xdr:to>
      <xdr:col>26</xdr:col>
      <xdr:colOff>3554</xdr:colOff>
      <xdr:row>273</xdr:row>
      <xdr:rowOff>714373</xdr:rowOff>
    </xdr:to>
    <xdr:pic>
      <xdr:nvPicPr>
        <xdr:cNvPr id="248" name="Picture 12"/>
        <xdr:cNvPicPr>
          <a:picLocks noChangeAspect="1" noChangeArrowheads="1"/>
        </xdr:cNvPicPr>
      </xdr:nvPicPr>
      <xdr:blipFill>
        <a:blip xmlns:r="http://schemas.openxmlformats.org/officeDocument/2006/relationships" r:embed="rId222"/>
        <a:srcRect/>
        <a:stretch>
          <a:fillRect/>
        </a:stretch>
      </xdr:blipFill>
      <xdr:spPr bwMode="auto">
        <a:xfrm>
          <a:off x="16349459" y="35280599"/>
          <a:ext cx="596349" cy="571499"/>
        </a:xfrm>
        <a:prstGeom prst="rect">
          <a:avLst/>
        </a:prstGeom>
        <a:noFill/>
        <a:ln w="1">
          <a:noFill/>
          <a:miter lim="800000"/>
          <a:headEnd/>
          <a:tailEnd type="none" w="med" len="med"/>
        </a:ln>
        <a:effectLst/>
      </xdr:spPr>
    </xdr:pic>
    <xdr:clientData/>
  </xdr:twoCellAnchor>
  <xdr:twoCellAnchor editAs="oneCell">
    <xdr:from>
      <xdr:col>25</xdr:col>
      <xdr:colOff>182557</xdr:colOff>
      <xdr:row>252</xdr:row>
      <xdr:rowOff>133350</xdr:rowOff>
    </xdr:from>
    <xdr:to>
      <xdr:col>25</xdr:col>
      <xdr:colOff>625879</xdr:colOff>
      <xdr:row>252</xdr:row>
      <xdr:rowOff>760270</xdr:rowOff>
    </xdr:to>
    <xdr:pic>
      <xdr:nvPicPr>
        <xdr:cNvPr id="249" name="Picture 13"/>
        <xdr:cNvPicPr>
          <a:picLocks noChangeAspect="1" noChangeArrowheads="1"/>
        </xdr:cNvPicPr>
      </xdr:nvPicPr>
      <xdr:blipFill>
        <a:blip xmlns:r="http://schemas.openxmlformats.org/officeDocument/2006/relationships" r:embed="rId223"/>
        <a:srcRect/>
        <a:stretch>
          <a:fillRect/>
        </a:stretch>
      </xdr:blipFill>
      <xdr:spPr bwMode="auto">
        <a:xfrm>
          <a:off x="16422682" y="13868400"/>
          <a:ext cx="481422" cy="703120"/>
        </a:xfrm>
        <a:prstGeom prst="rect">
          <a:avLst/>
        </a:prstGeom>
        <a:noFill/>
        <a:ln w="1">
          <a:noFill/>
          <a:miter lim="800000"/>
          <a:headEnd/>
          <a:tailEnd type="none" w="med" len="med"/>
        </a:ln>
        <a:effectLst/>
      </xdr:spPr>
    </xdr:pic>
    <xdr:clientData/>
  </xdr:twoCellAnchor>
  <xdr:twoCellAnchor editAs="oneCell">
    <xdr:from>
      <xdr:col>25</xdr:col>
      <xdr:colOff>135721</xdr:colOff>
      <xdr:row>261</xdr:row>
      <xdr:rowOff>161924</xdr:rowOff>
    </xdr:from>
    <xdr:to>
      <xdr:col>26</xdr:col>
      <xdr:colOff>3848</xdr:colOff>
      <xdr:row>261</xdr:row>
      <xdr:rowOff>758536</xdr:rowOff>
    </xdr:to>
    <xdr:pic>
      <xdr:nvPicPr>
        <xdr:cNvPr id="250" name="Picture 15"/>
        <xdr:cNvPicPr>
          <a:picLocks noChangeAspect="1" noChangeArrowheads="1"/>
        </xdr:cNvPicPr>
      </xdr:nvPicPr>
      <xdr:blipFill>
        <a:blip xmlns:r="http://schemas.openxmlformats.org/officeDocument/2006/relationships" r:embed="rId224"/>
        <a:srcRect/>
        <a:stretch>
          <a:fillRect/>
        </a:stretch>
      </xdr:blipFill>
      <xdr:spPr bwMode="auto">
        <a:xfrm>
          <a:off x="16375846" y="23069549"/>
          <a:ext cx="655981" cy="644237"/>
        </a:xfrm>
        <a:prstGeom prst="rect">
          <a:avLst/>
        </a:prstGeom>
        <a:noFill/>
        <a:ln w="1">
          <a:noFill/>
          <a:miter lim="800000"/>
          <a:headEnd/>
          <a:tailEnd type="none" w="med" len="med"/>
        </a:ln>
        <a:effectLst/>
      </xdr:spPr>
    </xdr:pic>
    <xdr:clientData/>
  </xdr:twoCellAnchor>
  <xdr:twoCellAnchor editAs="oneCell">
    <xdr:from>
      <xdr:col>25</xdr:col>
      <xdr:colOff>161810</xdr:colOff>
      <xdr:row>255</xdr:row>
      <xdr:rowOff>123824</xdr:rowOff>
    </xdr:from>
    <xdr:to>
      <xdr:col>26</xdr:col>
      <xdr:colOff>2721</xdr:colOff>
      <xdr:row>255</xdr:row>
      <xdr:rowOff>676275</xdr:rowOff>
    </xdr:to>
    <xdr:pic>
      <xdr:nvPicPr>
        <xdr:cNvPr id="251" name="Picture 16"/>
        <xdr:cNvPicPr>
          <a:picLocks noChangeAspect="1" noChangeArrowheads="1"/>
        </xdr:cNvPicPr>
      </xdr:nvPicPr>
      <xdr:blipFill>
        <a:blip xmlns:r="http://schemas.openxmlformats.org/officeDocument/2006/relationships" r:embed="rId225"/>
        <a:srcRect/>
        <a:stretch>
          <a:fillRect/>
        </a:stretch>
      </xdr:blipFill>
      <xdr:spPr bwMode="auto">
        <a:xfrm>
          <a:off x="16401935" y="16916399"/>
          <a:ext cx="609715" cy="552451"/>
        </a:xfrm>
        <a:prstGeom prst="rect">
          <a:avLst/>
        </a:prstGeom>
        <a:noFill/>
        <a:ln w="1">
          <a:noFill/>
          <a:miter lim="800000"/>
          <a:headEnd/>
          <a:tailEnd type="none" w="med" len="med"/>
        </a:ln>
        <a:effectLst/>
      </xdr:spPr>
    </xdr:pic>
    <xdr:clientData/>
  </xdr:twoCellAnchor>
  <xdr:twoCellAnchor editAs="oneCell">
    <xdr:from>
      <xdr:col>25</xdr:col>
      <xdr:colOff>236198</xdr:colOff>
      <xdr:row>259</xdr:row>
      <xdr:rowOff>200024</xdr:rowOff>
    </xdr:from>
    <xdr:to>
      <xdr:col>26</xdr:col>
      <xdr:colOff>4857</xdr:colOff>
      <xdr:row>259</xdr:row>
      <xdr:rowOff>706003</xdr:rowOff>
    </xdr:to>
    <xdr:pic>
      <xdr:nvPicPr>
        <xdr:cNvPr id="252" name="Picture 251"/>
        <xdr:cNvPicPr>
          <a:picLocks noChangeAspect="1" noChangeArrowheads="1"/>
        </xdr:cNvPicPr>
      </xdr:nvPicPr>
      <xdr:blipFill>
        <a:blip xmlns:r="http://schemas.openxmlformats.org/officeDocument/2006/relationships" r:embed="rId226"/>
        <a:srcRect/>
        <a:stretch>
          <a:fillRect/>
        </a:stretch>
      </xdr:blipFill>
      <xdr:spPr bwMode="auto">
        <a:xfrm>
          <a:off x="16476323" y="21069299"/>
          <a:ext cx="518413" cy="505979"/>
        </a:xfrm>
        <a:prstGeom prst="rect">
          <a:avLst/>
        </a:prstGeom>
        <a:noFill/>
        <a:ln w="1">
          <a:noFill/>
          <a:miter lim="800000"/>
          <a:headEnd/>
          <a:tailEnd type="none" w="med" len="med"/>
        </a:ln>
        <a:effectLst/>
      </xdr:spPr>
    </xdr:pic>
    <xdr:clientData/>
  </xdr:twoCellAnchor>
  <xdr:twoCellAnchor editAs="oneCell">
    <xdr:from>
      <xdr:col>25</xdr:col>
      <xdr:colOff>141503</xdr:colOff>
      <xdr:row>264</xdr:row>
      <xdr:rowOff>123825</xdr:rowOff>
    </xdr:from>
    <xdr:to>
      <xdr:col>26</xdr:col>
      <xdr:colOff>3761</xdr:colOff>
      <xdr:row>264</xdr:row>
      <xdr:rowOff>752475</xdr:rowOff>
    </xdr:to>
    <xdr:pic>
      <xdr:nvPicPr>
        <xdr:cNvPr id="253" name="Picture 252"/>
        <xdr:cNvPicPr>
          <a:picLocks noChangeAspect="1" noChangeArrowheads="1"/>
        </xdr:cNvPicPr>
      </xdr:nvPicPr>
      <xdr:blipFill>
        <a:blip xmlns:r="http://schemas.openxmlformats.org/officeDocument/2006/relationships" r:embed="rId227"/>
        <a:srcRect/>
        <a:stretch>
          <a:fillRect/>
        </a:stretch>
      </xdr:blipFill>
      <xdr:spPr bwMode="auto">
        <a:xfrm>
          <a:off x="16381628" y="26088975"/>
          <a:ext cx="669162" cy="628650"/>
        </a:xfrm>
        <a:prstGeom prst="rect">
          <a:avLst/>
        </a:prstGeom>
        <a:noFill/>
        <a:ln w="1">
          <a:noFill/>
          <a:miter lim="800000"/>
          <a:headEnd/>
          <a:tailEnd type="none" w="med" len="med"/>
        </a:ln>
        <a:effectLst/>
      </xdr:spPr>
    </xdr:pic>
    <xdr:clientData/>
  </xdr:twoCellAnchor>
  <xdr:twoCellAnchor editAs="oneCell">
    <xdr:from>
      <xdr:col>25</xdr:col>
      <xdr:colOff>144728</xdr:colOff>
      <xdr:row>266</xdr:row>
      <xdr:rowOff>104774</xdr:rowOff>
    </xdr:from>
    <xdr:to>
      <xdr:col>25</xdr:col>
      <xdr:colOff>625880</xdr:colOff>
      <xdr:row>266</xdr:row>
      <xdr:rowOff>722169</xdr:rowOff>
    </xdr:to>
    <xdr:pic>
      <xdr:nvPicPr>
        <xdr:cNvPr id="254" name="Picture 253"/>
        <xdr:cNvPicPr>
          <a:picLocks noChangeAspect="1" noChangeArrowheads="1"/>
        </xdr:cNvPicPr>
      </xdr:nvPicPr>
      <xdr:blipFill>
        <a:blip xmlns:r="http://schemas.openxmlformats.org/officeDocument/2006/relationships" r:embed="rId228"/>
        <a:srcRect/>
        <a:stretch>
          <a:fillRect/>
        </a:stretch>
      </xdr:blipFill>
      <xdr:spPr bwMode="auto">
        <a:xfrm>
          <a:off x="16384853" y="28108274"/>
          <a:ext cx="633552" cy="617395"/>
        </a:xfrm>
        <a:prstGeom prst="rect">
          <a:avLst/>
        </a:prstGeom>
        <a:noFill/>
        <a:ln w="1">
          <a:noFill/>
          <a:miter lim="800000"/>
          <a:headEnd/>
          <a:tailEnd type="none" w="med" len="med"/>
        </a:ln>
        <a:effectLst/>
      </xdr:spPr>
    </xdr:pic>
    <xdr:clientData/>
  </xdr:twoCellAnchor>
  <xdr:twoCellAnchor editAs="oneCell">
    <xdr:from>
      <xdr:col>25</xdr:col>
      <xdr:colOff>94823</xdr:colOff>
      <xdr:row>247</xdr:row>
      <xdr:rowOff>142876</xdr:rowOff>
    </xdr:from>
    <xdr:to>
      <xdr:col>26</xdr:col>
      <xdr:colOff>7349</xdr:colOff>
      <xdr:row>247</xdr:row>
      <xdr:rowOff>695326</xdr:rowOff>
    </xdr:to>
    <xdr:pic>
      <xdr:nvPicPr>
        <xdr:cNvPr id="255" name="Picture 254"/>
        <xdr:cNvPicPr>
          <a:picLocks noChangeAspect="1" noChangeArrowheads="1"/>
        </xdr:cNvPicPr>
      </xdr:nvPicPr>
      <xdr:blipFill>
        <a:blip xmlns:r="http://schemas.openxmlformats.org/officeDocument/2006/relationships" r:embed="rId229"/>
        <a:srcRect/>
        <a:stretch>
          <a:fillRect/>
        </a:stretch>
      </xdr:blipFill>
      <xdr:spPr bwMode="auto">
        <a:xfrm>
          <a:off x="16334948" y="8782051"/>
          <a:ext cx="567030" cy="552450"/>
        </a:xfrm>
        <a:prstGeom prst="rect">
          <a:avLst/>
        </a:prstGeom>
        <a:noFill/>
        <a:ln w="1">
          <a:noFill/>
          <a:miter lim="800000"/>
          <a:headEnd/>
          <a:tailEnd type="none" w="med" len="med"/>
        </a:ln>
        <a:effectLst/>
      </xdr:spPr>
    </xdr:pic>
    <xdr:clientData/>
  </xdr:twoCellAnchor>
  <xdr:twoCellAnchor editAs="oneCell">
    <xdr:from>
      <xdr:col>25</xdr:col>
      <xdr:colOff>129621</xdr:colOff>
      <xdr:row>248</xdr:row>
      <xdr:rowOff>142875</xdr:rowOff>
    </xdr:from>
    <xdr:to>
      <xdr:col>26</xdr:col>
      <xdr:colOff>4346</xdr:colOff>
      <xdr:row>248</xdr:row>
      <xdr:rowOff>685801</xdr:rowOff>
    </xdr:to>
    <xdr:pic>
      <xdr:nvPicPr>
        <xdr:cNvPr id="256" name="Picture 255"/>
        <xdr:cNvPicPr>
          <a:picLocks noChangeAspect="1" noChangeArrowheads="1"/>
        </xdr:cNvPicPr>
      </xdr:nvPicPr>
      <xdr:blipFill>
        <a:blip xmlns:r="http://schemas.openxmlformats.org/officeDocument/2006/relationships" r:embed="rId230"/>
        <a:srcRect/>
        <a:stretch>
          <a:fillRect/>
        </a:stretch>
      </xdr:blipFill>
      <xdr:spPr bwMode="auto">
        <a:xfrm>
          <a:off x="16369746" y="9801225"/>
          <a:ext cx="538754" cy="542926"/>
        </a:xfrm>
        <a:prstGeom prst="rect">
          <a:avLst/>
        </a:prstGeom>
        <a:noFill/>
        <a:ln w="1">
          <a:noFill/>
          <a:miter lim="800000"/>
          <a:headEnd/>
          <a:tailEnd type="none" w="med" len="med"/>
        </a:ln>
        <a:effectLst/>
      </xdr:spPr>
    </xdr:pic>
    <xdr:clientData/>
  </xdr:twoCellAnchor>
  <xdr:twoCellAnchor editAs="oneCell">
    <xdr:from>
      <xdr:col>25</xdr:col>
      <xdr:colOff>128776</xdr:colOff>
      <xdr:row>254</xdr:row>
      <xdr:rowOff>161925</xdr:rowOff>
    </xdr:from>
    <xdr:to>
      <xdr:col>25</xdr:col>
      <xdr:colOff>625879</xdr:colOff>
      <xdr:row>254</xdr:row>
      <xdr:rowOff>723900</xdr:rowOff>
    </xdr:to>
    <xdr:pic>
      <xdr:nvPicPr>
        <xdr:cNvPr id="257" name="Picture 256"/>
        <xdr:cNvPicPr>
          <a:picLocks noChangeAspect="1" noChangeArrowheads="1"/>
        </xdr:cNvPicPr>
      </xdr:nvPicPr>
      <xdr:blipFill>
        <a:blip xmlns:r="http://schemas.openxmlformats.org/officeDocument/2006/relationships" r:embed="rId231"/>
        <a:srcRect/>
        <a:stretch>
          <a:fillRect/>
        </a:stretch>
      </xdr:blipFill>
      <xdr:spPr bwMode="auto">
        <a:xfrm>
          <a:off x="16368901" y="15935325"/>
          <a:ext cx="668553" cy="561975"/>
        </a:xfrm>
        <a:prstGeom prst="rect">
          <a:avLst/>
        </a:prstGeom>
        <a:noFill/>
        <a:ln w="1">
          <a:noFill/>
          <a:miter lim="800000"/>
          <a:headEnd/>
          <a:tailEnd type="none" w="med" len="med"/>
        </a:ln>
        <a:effectLst/>
      </xdr:spPr>
    </xdr:pic>
    <xdr:clientData/>
  </xdr:twoCellAnchor>
  <xdr:twoCellAnchor editAs="oneCell">
    <xdr:from>
      <xdr:col>25</xdr:col>
      <xdr:colOff>110979</xdr:colOff>
      <xdr:row>274</xdr:row>
      <xdr:rowOff>95250</xdr:rowOff>
    </xdr:from>
    <xdr:to>
      <xdr:col>25</xdr:col>
      <xdr:colOff>625879</xdr:colOff>
      <xdr:row>274</xdr:row>
      <xdr:rowOff>714376</xdr:rowOff>
    </xdr:to>
    <xdr:pic>
      <xdr:nvPicPr>
        <xdr:cNvPr id="258" name="Picture 257"/>
        <xdr:cNvPicPr>
          <a:picLocks noChangeAspect="1" noChangeArrowheads="1"/>
        </xdr:cNvPicPr>
      </xdr:nvPicPr>
      <xdr:blipFill>
        <a:blip xmlns:r="http://schemas.openxmlformats.org/officeDocument/2006/relationships" r:embed="rId232"/>
        <a:srcRect/>
        <a:stretch>
          <a:fillRect/>
        </a:stretch>
      </xdr:blipFill>
      <xdr:spPr bwMode="auto">
        <a:xfrm>
          <a:off x="16351104" y="36252150"/>
          <a:ext cx="543475" cy="619126"/>
        </a:xfrm>
        <a:prstGeom prst="rect">
          <a:avLst/>
        </a:prstGeom>
        <a:noFill/>
        <a:ln w="1">
          <a:noFill/>
          <a:miter lim="800000"/>
          <a:headEnd/>
          <a:tailEnd type="none" w="med" len="med"/>
        </a:ln>
        <a:effectLst/>
      </xdr:spPr>
    </xdr:pic>
    <xdr:clientData/>
  </xdr:twoCellAnchor>
  <xdr:twoCellAnchor editAs="oneCell">
    <xdr:from>
      <xdr:col>25</xdr:col>
      <xdr:colOff>175141</xdr:colOff>
      <xdr:row>260</xdr:row>
      <xdr:rowOff>142875</xdr:rowOff>
    </xdr:from>
    <xdr:to>
      <xdr:col>26</xdr:col>
      <xdr:colOff>2505</xdr:colOff>
      <xdr:row>260</xdr:row>
      <xdr:rowOff>760270</xdr:rowOff>
    </xdr:to>
    <xdr:pic>
      <xdr:nvPicPr>
        <xdr:cNvPr id="259" name="Picture 258"/>
        <xdr:cNvPicPr>
          <a:picLocks noChangeAspect="1" noChangeArrowheads="1"/>
        </xdr:cNvPicPr>
      </xdr:nvPicPr>
      <xdr:blipFill>
        <a:blip xmlns:r="http://schemas.openxmlformats.org/officeDocument/2006/relationships" r:embed="rId233"/>
        <a:srcRect/>
        <a:stretch>
          <a:fillRect/>
        </a:stretch>
      </xdr:blipFill>
      <xdr:spPr bwMode="auto">
        <a:xfrm>
          <a:off x="16415266" y="22031325"/>
          <a:ext cx="691418" cy="684070"/>
        </a:xfrm>
        <a:prstGeom prst="rect">
          <a:avLst/>
        </a:prstGeom>
        <a:noFill/>
        <a:ln w="1">
          <a:noFill/>
          <a:miter lim="800000"/>
          <a:headEnd/>
          <a:tailEnd type="none" w="med" len="med"/>
        </a:ln>
        <a:effectLst/>
      </xdr:spPr>
    </xdr:pic>
    <xdr:clientData/>
  </xdr:twoCellAnchor>
  <xdr:twoCellAnchor editAs="oneCell">
    <xdr:from>
      <xdr:col>25</xdr:col>
      <xdr:colOff>157505</xdr:colOff>
      <xdr:row>249</xdr:row>
      <xdr:rowOff>200024</xdr:rowOff>
    </xdr:from>
    <xdr:to>
      <xdr:col>25</xdr:col>
      <xdr:colOff>624553</xdr:colOff>
      <xdr:row>249</xdr:row>
      <xdr:rowOff>752475</xdr:rowOff>
    </xdr:to>
    <xdr:pic>
      <xdr:nvPicPr>
        <xdr:cNvPr id="260" name="Picture 259"/>
        <xdr:cNvPicPr>
          <a:picLocks noChangeAspect="1" noChangeArrowheads="1"/>
        </xdr:cNvPicPr>
      </xdr:nvPicPr>
      <xdr:blipFill>
        <a:blip xmlns:r="http://schemas.openxmlformats.org/officeDocument/2006/relationships" r:embed="rId234"/>
        <a:srcRect/>
        <a:stretch>
          <a:fillRect/>
        </a:stretch>
      </xdr:blipFill>
      <xdr:spPr bwMode="auto">
        <a:xfrm>
          <a:off x="16397630" y="10877549"/>
          <a:ext cx="562298" cy="552451"/>
        </a:xfrm>
        <a:prstGeom prst="rect">
          <a:avLst/>
        </a:prstGeom>
        <a:noFill/>
        <a:ln w="1">
          <a:noFill/>
          <a:miter lim="800000"/>
          <a:headEnd/>
          <a:tailEnd type="none" w="med" len="med"/>
        </a:ln>
        <a:effectLst/>
      </xdr:spPr>
    </xdr:pic>
    <xdr:clientData/>
  </xdr:twoCellAnchor>
  <xdr:twoCellAnchor editAs="oneCell">
    <xdr:from>
      <xdr:col>25</xdr:col>
      <xdr:colOff>128979</xdr:colOff>
      <xdr:row>269</xdr:row>
      <xdr:rowOff>142874</xdr:rowOff>
    </xdr:from>
    <xdr:to>
      <xdr:col>26</xdr:col>
      <xdr:colOff>816</xdr:colOff>
      <xdr:row>270</xdr:row>
      <xdr:rowOff>480</xdr:rowOff>
    </xdr:to>
    <xdr:pic>
      <xdr:nvPicPr>
        <xdr:cNvPr id="261" name="Picture 260"/>
        <xdr:cNvPicPr>
          <a:picLocks noChangeAspect="1" noChangeArrowheads="1"/>
        </xdr:cNvPicPr>
      </xdr:nvPicPr>
      <xdr:blipFill>
        <a:blip xmlns:r="http://schemas.openxmlformats.org/officeDocument/2006/relationships" r:embed="rId235"/>
        <a:srcRect/>
        <a:stretch>
          <a:fillRect/>
        </a:stretch>
      </xdr:blipFill>
      <xdr:spPr bwMode="auto">
        <a:xfrm>
          <a:off x="16369104" y="31203899"/>
          <a:ext cx="659691" cy="648181"/>
        </a:xfrm>
        <a:prstGeom prst="rect">
          <a:avLst/>
        </a:prstGeom>
        <a:noFill/>
        <a:ln w="1">
          <a:noFill/>
          <a:miter lim="800000"/>
          <a:headEnd/>
          <a:tailEnd type="none" w="med" len="med"/>
        </a:ln>
        <a:effectLst/>
      </xdr:spPr>
    </xdr:pic>
    <xdr:clientData/>
  </xdr:twoCellAnchor>
  <xdr:twoCellAnchor editAs="oneCell">
    <xdr:from>
      <xdr:col>25</xdr:col>
      <xdr:colOff>194697</xdr:colOff>
      <xdr:row>258</xdr:row>
      <xdr:rowOff>200025</xdr:rowOff>
    </xdr:from>
    <xdr:to>
      <xdr:col>26</xdr:col>
      <xdr:colOff>2720</xdr:colOff>
      <xdr:row>258</xdr:row>
      <xdr:rowOff>752475</xdr:rowOff>
    </xdr:to>
    <xdr:pic>
      <xdr:nvPicPr>
        <xdr:cNvPr id="262" name="Picture 261"/>
        <xdr:cNvPicPr>
          <a:picLocks noChangeAspect="1" noChangeArrowheads="1"/>
        </xdr:cNvPicPr>
      </xdr:nvPicPr>
      <xdr:blipFill>
        <a:blip xmlns:r="http://schemas.openxmlformats.org/officeDocument/2006/relationships" r:embed="rId236"/>
        <a:srcRect/>
        <a:stretch>
          <a:fillRect/>
        </a:stretch>
      </xdr:blipFill>
      <xdr:spPr bwMode="auto">
        <a:xfrm>
          <a:off x="16434822" y="20050125"/>
          <a:ext cx="595877" cy="552450"/>
        </a:xfrm>
        <a:prstGeom prst="rect">
          <a:avLst/>
        </a:prstGeom>
        <a:noFill/>
        <a:ln w="1">
          <a:noFill/>
          <a:miter lim="800000"/>
          <a:headEnd/>
          <a:tailEnd type="none" w="med" len="med"/>
        </a:ln>
        <a:effectLst/>
      </xdr:spPr>
    </xdr:pic>
    <xdr:clientData/>
  </xdr:twoCellAnchor>
  <xdr:twoCellAnchor editAs="oneCell">
    <xdr:from>
      <xdr:col>25</xdr:col>
      <xdr:colOff>123825</xdr:colOff>
      <xdr:row>246</xdr:row>
      <xdr:rowOff>136524</xdr:rowOff>
    </xdr:from>
    <xdr:to>
      <xdr:col>26</xdr:col>
      <xdr:colOff>2721</xdr:colOff>
      <xdr:row>247</xdr:row>
      <xdr:rowOff>0</xdr:rowOff>
    </xdr:to>
    <xdr:pic>
      <xdr:nvPicPr>
        <xdr:cNvPr id="263" name="Picture 17"/>
        <xdr:cNvPicPr>
          <a:picLocks noChangeAspect="1" noChangeArrowheads="1"/>
        </xdr:cNvPicPr>
      </xdr:nvPicPr>
      <xdr:blipFill>
        <a:blip xmlns:r="http://schemas.openxmlformats.org/officeDocument/2006/relationships" r:embed="rId237"/>
        <a:srcRect/>
        <a:stretch>
          <a:fillRect/>
        </a:stretch>
      </xdr:blipFill>
      <xdr:spPr bwMode="auto">
        <a:xfrm>
          <a:off x="16363950" y="7756524"/>
          <a:ext cx="552450" cy="654051"/>
        </a:xfrm>
        <a:prstGeom prst="rect">
          <a:avLst/>
        </a:prstGeom>
        <a:noFill/>
        <a:ln w="1">
          <a:noFill/>
          <a:miter lim="800000"/>
          <a:headEnd/>
          <a:tailEnd type="none" w="med" len="med"/>
        </a:ln>
        <a:effectLst/>
      </xdr:spPr>
    </xdr:pic>
    <xdr:clientData/>
  </xdr:twoCellAnchor>
  <xdr:twoCellAnchor editAs="oneCell">
    <xdr:from>
      <xdr:col>25</xdr:col>
      <xdr:colOff>110300</xdr:colOff>
      <xdr:row>272</xdr:row>
      <xdr:rowOff>66675</xdr:rowOff>
    </xdr:from>
    <xdr:to>
      <xdr:col>26</xdr:col>
      <xdr:colOff>815</xdr:colOff>
      <xdr:row>272</xdr:row>
      <xdr:rowOff>719137</xdr:rowOff>
    </xdr:to>
    <xdr:pic>
      <xdr:nvPicPr>
        <xdr:cNvPr id="264" name="Picture 18"/>
        <xdr:cNvPicPr>
          <a:picLocks noChangeAspect="1" noChangeArrowheads="1"/>
        </xdr:cNvPicPr>
      </xdr:nvPicPr>
      <xdr:blipFill>
        <a:blip xmlns:r="http://schemas.openxmlformats.org/officeDocument/2006/relationships" r:embed="rId238"/>
        <a:srcRect/>
        <a:stretch>
          <a:fillRect/>
        </a:stretch>
      </xdr:blipFill>
      <xdr:spPr bwMode="auto">
        <a:xfrm>
          <a:off x="16350425" y="34185225"/>
          <a:ext cx="659319" cy="652462"/>
        </a:xfrm>
        <a:prstGeom prst="rect">
          <a:avLst/>
        </a:prstGeom>
        <a:noFill/>
        <a:ln w="1">
          <a:noFill/>
          <a:miter lim="800000"/>
          <a:headEnd/>
          <a:tailEnd type="none" w="med" len="med"/>
        </a:ln>
        <a:effectLst/>
      </xdr:spPr>
    </xdr:pic>
    <xdr:clientData/>
  </xdr:twoCellAnchor>
  <xdr:twoCellAnchor editAs="oneCell">
    <xdr:from>
      <xdr:col>25</xdr:col>
      <xdr:colOff>80735</xdr:colOff>
      <xdr:row>242</xdr:row>
      <xdr:rowOff>104774</xdr:rowOff>
    </xdr:from>
    <xdr:to>
      <xdr:col>26</xdr:col>
      <xdr:colOff>2721</xdr:colOff>
      <xdr:row>242</xdr:row>
      <xdr:rowOff>661987</xdr:rowOff>
    </xdr:to>
    <xdr:pic>
      <xdr:nvPicPr>
        <xdr:cNvPr id="265" name="Picture 20"/>
        <xdr:cNvPicPr>
          <a:picLocks noChangeAspect="1" noChangeArrowheads="1"/>
        </xdr:cNvPicPr>
      </xdr:nvPicPr>
      <xdr:blipFill>
        <a:blip xmlns:r="http://schemas.openxmlformats.org/officeDocument/2006/relationships" r:embed="rId239"/>
        <a:srcRect/>
        <a:stretch>
          <a:fillRect/>
        </a:stretch>
      </xdr:blipFill>
      <xdr:spPr bwMode="auto">
        <a:xfrm>
          <a:off x="16320860" y="3648074"/>
          <a:ext cx="576490" cy="557213"/>
        </a:xfrm>
        <a:prstGeom prst="rect">
          <a:avLst/>
        </a:prstGeom>
        <a:noFill/>
        <a:ln w="1">
          <a:noFill/>
          <a:miter lim="800000"/>
          <a:headEnd/>
          <a:tailEnd type="none" w="med" len="med"/>
        </a:ln>
        <a:effectLst/>
      </xdr:spPr>
    </xdr:pic>
    <xdr:clientData/>
  </xdr:twoCellAnchor>
  <xdr:twoCellAnchor editAs="oneCell">
    <xdr:from>
      <xdr:col>25</xdr:col>
      <xdr:colOff>137087</xdr:colOff>
      <xdr:row>256</xdr:row>
      <xdr:rowOff>142875</xdr:rowOff>
    </xdr:from>
    <xdr:to>
      <xdr:col>25</xdr:col>
      <xdr:colOff>625158</xdr:colOff>
      <xdr:row>256</xdr:row>
      <xdr:rowOff>757238</xdr:rowOff>
    </xdr:to>
    <xdr:pic>
      <xdr:nvPicPr>
        <xdr:cNvPr id="266" name="Picture 21"/>
        <xdr:cNvPicPr>
          <a:picLocks noChangeAspect="1" noChangeArrowheads="1"/>
        </xdr:cNvPicPr>
      </xdr:nvPicPr>
      <xdr:blipFill>
        <a:blip xmlns:r="http://schemas.openxmlformats.org/officeDocument/2006/relationships" r:embed="rId240"/>
        <a:srcRect/>
        <a:stretch>
          <a:fillRect/>
        </a:stretch>
      </xdr:blipFill>
      <xdr:spPr bwMode="auto">
        <a:xfrm>
          <a:off x="16377212" y="17954625"/>
          <a:ext cx="678571" cy="671513"/>
        </a:xfrm>
        <a:prstGeom prst="rect">
          <a:avLst/>
        </a:prstGeom>
        <a:noFill/>
        <a:ln w="1">
          <a:noFill/>
          <a:miter lim="800000"/>
          <a:headEnd/>
          <a:tailEnd type="none" w="med" len="med"/>
        </a:ln>
        <a:effectLst/>
      </xdr:spPr>
    </xdr:pic>
    <xdr:clientData/>
  </xdr:twoCellAnchor>
  <xdr:twoCellAnchor editAs="oneCell">
    <xdr:from>
      <xdr:col>25</xdr:col>
      <xdr:colOff>176694</xdr:colOff>
      <xdr:row>244</xdr:row>
      <xdr:rowOff>57150</xdr:rowOff>
    </xdr:from>
    <xdr:to>
      <xdr:col>26</xdr:col>
      <xdr:colOff>2722</xdr:colOff>
      <xdr:row>244</xdr:row>
      <xdr:rowOff>461962</xdr:rowOff>
    </xdr:to>
    <xdr:pic>
      <xdr:nvPicPr>
        <xdr:cNvPr id="267" name="Picture 23"/>
        <xdr:cNvPicPr>
          <a:picLocks noChangeAspect="1" noChangeArrowheads="1"/>
        </xdr:cNvPicPr>
      </xdr:nvPicPr>
      <xdr:blipFill>
        <a:blip xmlns:r="http://schemas.openxmlformats.org/officeDocument/2006/relationships" r:embed="rId241"/>
        <a:srcRect/>
        <a:stretch>
          <a:fillRect/>
        </a:stretch>
      </xdr:blipFill>
      <xdr:spPr bwMode="auto">
        <a:xfrm>
          <a:off x="16416819" y="5638800"/>
          <a:ext cx="480532" cy="404812"/>
        </a:xfrm>
        <a:prstGeom prst="rect">
          <a:avLst/>
        </a:prstGeom>
        <a:noFill/>
        <a:ln w="1">
          <a:noFill/>
          <a:miter lim="800000"/>
          <a:headEnd/>
          <a:tailEnd type="none" w="med" len="med"/>
        </a:ln>
        <a:effectLst/>
      </xdr:spPr>
    </xdr:pic>
    <xdr:clientData/>
  </xdr:twoCellAnchor>
  <xdr:twoCellAnchor editAs="oneCell">
    <xdr:from>
      <xdr:col>25</xdr:col>
      <xdr:colOff>100011</xdr:colOff>
      <xdr:row>265</xdr:row>
      <xdr:rowOff>123678</xdr:rowOff>
    </xdr:from>
    <xdr:to>
      <xdr:col>26</xdr:col>
      <xdr:colOff>2720</xdr:colOff>
      <xdr:row>266</xdr:row>
      <xdr:rowOff>0</xdr:rowOff>
    </xdr:to>
    <xdr:pic>
      <xdr:nvPicPr>
        <xdr:cNvPr id="268" name="Picture 24"/>
        <xdr:cNvPicPr>
          <a:picLocks noChangeAspect="1" noChangeArrowheads="1"/>
        </xdr:cNvPicPr>
      </xdr:nvPicPr>
      <xdr:blipFill>
        <a:blip xmlns:r="http://schemas.openxmlformats.org/officeDocument/2006/relationships" r:embed="rId242"/>
        <a:srcRect/>
        <a:stretch>
          <a:fillRect/>
        </a:stretch>
      </xdr:blipFill>
      <xdr:spPr bwMode="auto">
        <a:xfrm>
          <a:off x="16340136" y="27108003"/>
          <a:ext cx="747713" cy="781197"/>
        </a:xfrm>
        <a:prstGeom prst="rect">
          <a:avLst/>
        </a:prstGeom>
        <a:noFill/>
        <a:ln w="1">
          <a:noFill/>
          <a:miter lim="800000"/>
          <a:headEnd/>
          <a:tailEnd type="none" w="med" len="med"/>
        </a:ln>
        <a:effectLst/>
      </xdr:spPr>
    </xdr:pic>
    <xdr:clientData/>
  </xdr:twoCellAnchor>
  <xdr:twoCellAnchor editAs="oneCell">
    <xdr:from>
      <xdr:col>25</xdr:col>
      <xdr:colOff>111921</xdr:colOff>
      <xdr:row>275</xdr:row>
      <xdr:rowOff>104774</xdr:rowOff>
    </xdr:from>
    <xdr:to>
      <xdr:col>26</xdr:col>
      <xdr:colOff>928</xdr:colOff>
      <xdr:row>275</xdr:row>
      <xdr:rowOff>761133</xdr:rowOff>
    </xdr:to>
    <xdr:pic>
      <xdr:nvPicPr>
        <xdr:cNvPr id="269" name="Picture 25"/>
        <xdr:cNvPicPr>
          <a:picLocks noChangeAspect="1" noChangeArrowheads="1"/>
        </xdr:cNvPicPr>
      </xdr:nvPicPr>
      <xdr:blipFill>
        <a:blip xmlns:r="http://schemas.openxmlformats.org/officeDocument/2006/relationships" r:embed="rId243"/>
        <a:srcRect/>
        <a:stretch>
          <a:fillRect/>
        </a:stretch>
      </xdr:blipFill>
      <xdr:spPr bwMode="auto">
        <a:xfrm>
          <a:off x="16352046" y="37280849"/>
          <a:ext cx="686386" cy="656359"/>
        </a:xfrm>
        <a:prstGeom prst="rect">
          <a:avLst/>
        </a:prstGeom>
        <a:noFill/>
        <a:ln w="1">
          <a:noFill/>
          <a:miter lim="800000"/>
          <a:headEnd/>
          <a:tailEnd type="none" w="med" len="med"/>
        </a:ln>
        <a:effectLst/>
      </xdr:spPr>
    </xdr:pic>
    <xdr:clientData/>
  </xdr:twoCellAnchor>
  <xdr:twoCellAnchor editAs="oneCell">
    <xdr:from>
      <xdr:col>25</xdr:col>
      <xdr:colOff>194999</xdr:colOff>
      <xdr:row>253</xdr:row>
      <xdr:rowOff>219075</xdr:rowOff>
    </xdr:from>
    <xdr:to>
      <xdr:col>26</xdr:col>
      <xdr:colOff>2721</xdr:colOff>
      <xdr:row>254</xdr:row>
      <xdr:rowOff>1</xdr:rowOff>
    </xdr:to>
    <xdr:pic>
      <xdr:nvPicPr>
        <xdr:cNvPr id="270" name="Picture 26"/>
        <xdr:cNvPicPr>
          <a:picLocks noChangeAspect="1" noChangeArrowheads="1"/>
        </xdr:cNvPicPr>
      </xdr:nvPicPr>
      <xdr:blipFill>
        <a:blip xmlns:r="http://schemas.openxmlformats.org/officeDocument/2006/relationships" r:embed="rId244"/>
        <a:srcRect/>
        <a:stretch>
          <a:fillRect/>
        </a:stretch>
      </xdr:blipFill>
      <xdr:spPr bwMode="auto">
        <a:xfrm>
          <a:off x="16435124" y="14973300"/>
          <a:ext cx="595576" cy="676276"/>
        </a:xfrm>
        <a:prstGeom prst="rect">
          <a:avLst/>
        </a:prstGeom>
        <a:noFill/>
        <a:ln w="1">
          <a:noFill/>
          <a:miter lim="800000"/>
          <a:headEnd/>
          <a:tailEnd type="none" w="med" len="med"/>
        </a:ln>
        <a:effectLst/>
      </xdr:spPr>
    </xdr:pic>
    <xdr:clientData/>
  </xdr:twoCellAnchor>
  <xdr:twoCellAnchor editAs="oneCell">
    <xdr:from>
      <xdr:col>25</xdr:col>
      <xdr:colOff>142693</xdr:colOff>
      <xdr:row>270</xdr:row>
      <xdr:rowOff>133350</xdr:rowOff>
    </xdr:from>
    <xdr:to>
      <xdr:col>26</xdr:col>
      <xdr:colOff>2797</xdr:colOff>
      <xdr:row>270</xdr:row>
      <xdr:rowOff>726128</xdr:rowOff>
    </xdr:to>
    <xdr:pic>
      <xdr:nvPicPr>
        <xdr:cNvPr id="271" name="Picture 2"/>
        <xdr:cNvPicPr>
          <a:picLocks noChangeAspect="1" noChangeArrowheads="1"/>
        </xdr:cNvPicPr>
      </xdr:nvPicPr>
      <xdr:blipFill>
        <a:blip xmlns:r="http://schemas.openxmlformats.org/officeDocument/2006/relationships" r:embed="rId245"/>
        <a:srcRect/>
        <a:stretch>
          <a:fillRect/>
        </a:stretch>
      </xdr:blipFill>
      <xdr:spPr bwMode="auto">
        <a:xfrm>
          <a:off x="16382818" y="32213550"/>
          <a:ext cx="628908" cy="592778"/>
        </a:xfrm>
        <a:prstGeom prst="rect">
          <a:avLst/>
        </a:prstGeom>
        <a:noFill/>
        <a:ln w="1">
          <a:noFill/>
          <a:miter lim="800000"/>
          <a:headEnd/>
          <a:tailEnd type="none" w="med" len="med"/>
        </a:ln>
        <a:effectLst/>
      </xdr:spPr>
    </xdr:pic>
    <xdr:clientData/>
  </xdr:twoCellAnchor>
  <xdr:twoCellAnchor editAs="oneCell">
    <xdr:from>
      <xdr:col>25</xdr:col>
      <xdr:colOff>161925</xdr:colOff>
      <xdr:row>263</xdr:row>
      <xdr:rowOff>33478</xdr:rowOff>
    </xdr:from>
    <xdr:to>
      <xdr:col>25</xdr:col>
      <xdr:colOff>624024</xdr:colOff>
      <xdr:row>264</xdr:row>
      <xdr:rowOff>953</xdr:rowOff>
    </xdr:to>
    <xdr:pic>
      <xdr:nvPicPr>
        <xdr:cNvPr id="272" name="Picture 3"/>
        <xdr:cNvPicPr>
          <a:picLocks noChangeAspect="1" noChangeArrowheads="1"/>
        </xdr:cNvPicPr>
      </xdr:nvPicPr>
      <xdr:blipFill>
        <a:blip xmlns:r="http://schemas.openxmlformats.org/officeDocument/2006/relationships" r:embed="rId246"/>
        <a:srcRect/>
        <a:stretch>
          <a:fillRect/>
        </a:stretch>
      </xdr:blipFill>
      <xdr:spPr bwMode="auto">
        <a:xfrm>
          <a:off x="16402050" y="24979453"/>
          <a:ext cx="624024" cy="872350"/>
        </a:xfrm>
        <a:prstGeom prst="rect">
          <a:avLst/>
        </a:prstGeom>
        <a:noFill/>
        <a:ln w="1">
          <a:noFill/>
          <a:miter lim="800000"/>
          <a:headEnd/>
          <a:tailEnd type="none" w="med" len="med"/>
        </a:ln>
        <a:effectLst/>
      </xdr:spPr>
    </xdr:pic>
    <xdr:clientData/>
  </xdr:twoCellAnchor>
  <xdr:twoCellAnchor editAs="oneCell">
    <xdr:from>
      <xdr:col>25</xdr:col>
      <xdr:colOff>164419</xdr:colOff>
      <xdr:row>276</xdr:row>
      <xdr:rowOff>87187</xdr:rowOff>
    </xdr:from>
    <xdr:to>
      <xdr:col>26</xdr:col>
      <xdr:colOff>2040</xdr:colOff>
      <xdr:row>277</xdr:row>
      <xdr:rowOff>0</xdr:rowOff>
    </xdr:to>
    <xdr:pic>
      <xdr:nvPicPr>
        <xdr:cNvPr id="273" name="Picture 22"/>
        <xdr:cNvPicPr>
          <a:picLocks noChangeAspect="1" noChangeArrowheads="1"/>
        </xdr:cNvPicPr>
      </xdr:nvPicPr>
      <xdr:blipFill>
        <a:blip xmlns:r="http://schemas.openxmlformats.org/officeDocument/2006/relationships" r:embed="rId247"/>
        <a:srcRect/>
        <a:stretch>
          <a:fillRect/>
        </a:stretch>
      </xdr:blipFill>
      <xdr:spPr bwMode="auto">
        <a:xfrm>
          <a:off x="16404544" y="38282437"/>
          <a:ext cx="539750" cy="836738"/>
        </a:xfrm>
        <a:prstGeom prst="rect">
          <a:avLst/>
        </a:prstGeom>
        <a:noFill/>
        <a:ln w="1">
          <a:noFill/>
          <a:miter lim="800000"/>
          <a:headEnd/>
          <a:tailEnd type="none" w="med" len="med"/>
        </a:ln>
        <a:effectLst/>
      </xdr:spPr>
    </xdr:pic>
    <xdr:clientData/>
  </xdr:twoCellAnchor>
  <xdr:twoCellAnchor editAs="oneCell">
    <xdr:from>
      <xdr:col>25</xdr:col>
      <xdr:colOff>119063</xdr:colOff>
      <xdr:row>277</xdr:row>
      <xdr:rowOff>95250</xdr:rowOff>
    </xdr:from>
    <xdr:to>
      <xdr:col>26</xdr:col>
      <xdr:colOff>3990</xdr:colOff>
      <xdr:row>277</xdr:row>
      <xdr:rowOff>755650</xdr:rowOff>
    </xdr:to>
    <xdr:pic>
      <xdr:nvPicPr>
        <xdr:cNvPr id="274" name="Picture 273"/>
        <xdr:cNvPicPr>
          <a:picLocks noChangeAspect="1" noChangeArrowheads="1"/>
        </xdr:cNvPicPr>
      </xdr:nvPicPr>
      <xdr:blipFill>
        <a:blip xmlns:r="http://schemas.openxmlformats.org/officeDocument/2006/relationships" r:embed="rId248"/>
        <a:srcRect/>
        <a:stretch>
          <a:fillRect/>
        </a:stretch>
      </xdr:blipFill>
      <xdr:spPr bwMode="auto">
        <a:xfrm>
          <a:off x="16359188" y="39309675"/>
          <a:ext cx="663256" cy="660400"/>
        </a:xfrm>
        <a:prstGeom prst="rect">
          <a:avLst/>
        </a:prstGeom>
        <a:noFill/>
        <a:ln w="1">
          <a:noFill/>
          <a:miter lim="800000"/>
          <a:headEnd/>
          <a:tailEnd type="none" w="med" len="med"/>
        </a:ln>
        <a:effectLst/>
      </xdr:spPr>
    </xdr:pic>
    <xdr:clientData/>
  </xdr:twoCellAnchor>
  <xdr:twoCellAnchor editAs="oneCell">
    <xdr:from>
      <xdr:col>25</xdr:col>
      <xdr:colOff>38100</xdr:colOff>
      <xdr:row>279</xdr:row>
      <xdr:rowOff>109024</xdr:rowOff>
    </xdr:from>
    <xdr:to>
      <xdr:col>26</xdr:col>
      <xdr:colOff>5590</xdr:colOff>
      <xdr:row>279</xdr:row>
      <xdr:rowOff>581024</xdr:rowOff>
    </xdr:to>
    <xdr:pic>
      <xdr:nvPicPr>
        <xdr:cNvPr id="275" name="Picture 274"/>
        <xdr:cNvPicPr>
          <a:picLocks noChangeAspect="1" noChangeArrowheads="1"/>
        </xdr:cNvPicPr>
      </xdr:nvPicPr>
      <xdr:blipFill>
        <a:blip xmlns:r="http://schemas.openxmlformats.org/officeDocument/2006/relationships" r:embed="rId249"/>
        <a:srcRect/>
        <a:stretch>
          <a:fillRect/>
        </a:stretch>
      </xdr:blipFill>
      <xdr:spPr bwMode="auto">
        <a:xfrm>
          <a:off x="16278225" y="41361799"/>
          <a:ext cx="802969" cy="472000"/>
        </a:xfrm>
        <a:prstGeom prst="rect">
          <a:avLst/>
        </a:prstGeom>
        <a:noFill/>
        <a:ln w="1">
          <a:noFill/>
          <a:miter lim="800000"/>
          <a:headEnd/>
          <a:tailEnd type="none" w="med" len="med"/>
        </a:ln>
        <a:effectLst/>
      </xdr:spPr>
    </xdr:pic>
    <xdr:clientData/>
  </xdr:twoCellAnchor>
  <xdr:twoCellAnchor editAs="oneCell">
    <xdr:from>
      <xdr:col>25</xdr:col>
      <xdr:colOff>114141</xdr:colOff>
      <xdr:row>278</xdr:row>
      <xdr:rowOff>123825</xdr:rowOff>
    </xdr:from>
    <xdr:to>
      <xdr:col>26</xdr:col>
      <xdr:colOff>2892</xdr:colOff>
      <xdr:row>278</xdr:row>
      <xdr:rowOff>759278</xdr:rowOff>
    </xdr:to>
    <xdr:pic>
      <xdr:nvPicPr>
        <xdr:cNvPr id="276" name="Picture 1"/>
        <xdr:cNvPicPr>
          <a:picLocks noChangeAspect="1" noChangeArrowheads="1"/>
        </xdr:cNvPicPr>
      </xdr:nvPicPr>
      <xdr:blipFill>
        <a:blip xmlns:r="http://schemas.openxmlformats.org/officeDocument/2006/relationships" r:embed="rId250"/>
        <a:srcRect/>
        <a:stretch>
          <a:fillRect/>
        </a:stretch>
      </xdr:blipFill>
      <xdr:spPr bwMode="auto">
        <a:xfrm>
          <a:off x="16354266" y="40357425"/>
          <a:ext cx="676605" cy="664028"/>
        </a:xfrm>
        <a:prstGeom prst="rect">
          <a:avLst/>
        </a:prstGeom>
        <a:noFill/>
        <a:ln w="1">
          <a:noFill/>
          <a:miter lim="800000"/>
          <a:headEnd/>
          <a:tailEnd type="none" w="med" len="med"/>
        </a:ln>
        <a:effectLst/>
      </xdr:spPr>
    </xdr:pic>
    <xdr:clientData/>
  </xdr:twoCellAnchor>
  <xdr:twoCellAnchor editAs="oneCell">
    <xdr:from>
      <xdr:col>25</xdr:col>
      <xdr:colOff>169214</xdr:colOff>
      <xdr:row>281</xdr:row>
      <xdr:rowOff>89892</xdr:rowOff>
    </xdr:from>
    <xdr:to>
      <xdr:col>26</xdr:col>
      <xdr:colOff>1407</xdr:colOff>
      <xdr:row>281</xdr:row>
      <xdr:rowOff>681038</xdr:rowOff>
    </xdr:to>
    <xdr:pic>
      <xdr:nvPicPr>
        <xdr:cNvPr id="277" name="Picture 1"/>
        <xdr:cNvPicPr>
          <a:picLocks noChangeAspect="1" noChangeArrowheads="1"/>
        </xdr:cNvPicPr>
      </xdr:nvPicPr>
      <xdr:blipFill>
        <a:blip xmlns:r="http://schemas.openxmlformats.org/officeDocument/2006/relationships" r:embed="rId251"/>
        <a:srcRect/>
        <a:stretch>
          <a:fillRect/>
        </a:stretch>
      </xdr:blipFill>
      <xdr:spPr bwMode="auto">
        <a:xfrm>
          <a:off x="16409339" y="43381017"/>
          <a:ext cx="562897" cy="591146"/>
        </a:xfrm>
        <a:prstGeom prst="rect">
          <a:avLst/>
        </a:prstGeom>
        <a:noFill/>
        <a:ln w="1">
          <a:noFill/>
          <a:miter lim="800000"/>
          <a:headEnd/>
          <a:tailEnd type="none" w="med" len="med"/>
        </a:ln>
        <a:effectLst/>
      </xdr:spPr>
    </xdr:pic>
    <xdr:clientData/>
  </xdr:twoCellAnchor>
  <xdr:twoCellAnchor editAs="oneCell">
    <xdr:from>
      <xdr:col>25</xdr:col>
      <xdr:colOff>85725</xdr:colOff>
      <xdr:row>280</xdr:row>
      <xdr:rowOff>94172</xdr:rowOff>
    </xdr:from>
    <xdr:to>
      <xdr:col>26</xdr:col>
      <xdr:colOff>2721</xdr:colOff>
      <xdr:row>280</xdr:row>
      <xdr:rowOff>726587</xdr:rowOff>
    </xdr:to>
    <xdr:pic>
      <xdr:nvPicPr>
        <xdr:cNvPr id="278" name="Picture 19"/>
        <xdr:cNvPicPr>
          <a:picLocks noChangeAspect="1" noChangeArrowheads="1"/>
        </xdr:cNvPicPr>
      </xdr:nvPicPr>
      <xdr:blipFill>
        <a:blip xmlns:r="http://schemas.openxmlformats.org/officeDocument/2006/relationships" r:embed="rId252"/>
        <a:srcRect/>
        <a:stretch>
          <a:fillRect/>
        </a:stretch>
      </xdr:blipFill>
      <xdr:spPr bwMode="auto">
        <a:xfrm>
          <a:off x="16325850" y="42366122"/>
          <a:ext cx="647700" cy="632415"/>
        </a:xfrm>
        <a:prstGeom prst="rect">
          <a:avLst/>
        </a:prstGeom>
        <a:noFill/>
        <a:ln w="1">
          <a:noFill/>
          <a:miter lim="800000"/>
          <a:headEnd/>
          <a:tailEnd type="none" w="med" len="med"/>
        </a:ln>
        <a:effectLst/>
      </xdr:spPr>
    </xdr:pic>
    <xdr:clientData/>
  </xdr:twoCellAnchor>
  <xdr:twoCellAnchor editAs="oneCell">
    <xdr:from>
      <xdr:col>25</xdr:col>
      <xdr:colOff>168116</xdr:colOff>
      <xdr:row>282</xdr:row>
      <xdr:rowOff>123824</xdr:rowOff>
    </xdr:from>
    <xdr:to>
      <xdr:col>26</xdr:col>
      <xdr:colOff>5627</xdr:colOff>
      <xdr:row>282</xdr:row>
      <xdr:rowOff>695325</xdr:rowOff>
    </xdr:to>
    <xdr:pic>
      <xdr:nvPicPr>
        <xdr:cNvPr id="279" name="Picture 7"/>
        <xdr:cNvPicPr>
          <a:picLocks noChangeAspect="1" noChangeArrowheads="1"/>
        </xdr:cNvPicPr>
      </xdr:nvPicPr>
      <xdr:blipFill>
        <a:blip xmlns:r="http://schemas.openxmlformats.org/officeDocument/2006/relationships" r:embed="rId253"/>
        <a:srcRect/>
        <a:stretch>
          <a:fillRect/>
        </a:stretch>
      </xdr:blipFill>
      <xdr:spPr bwMode="auto">
        <a:xfrm>
          <a:off x="16408241" y="44434124"/>
          <a:ext cx="596790" cy="571501"/>
        </a:xfrm>
        <a:prstGeom prst="rect">
          <a:avLst/>
        </a:prstGeom>
        <a:noFill/>
        <a:ln w="1">
          <a:noFill/>
          <a:miter lim="800000"/>
          <a:headEnd/>
          <a:tailEnd type="none" w="med" len="med"/>
        </a:ln>
        <a:effectLst/>
      </xdr:spPr>
    </xdr:pic>
    <xdr:clientData/>
  </xdr:twoCellAnchor>
  <xdr:twoCellAnchor editAs="oneCell">
    <xdr:from>
      <xdr:col>25</xdr:col>
      <xdr:colOff>129529</xdr:colOff>
      <xdr:row>283</xdr:row>
      <xdr:rowOff>133349</xdr:rowOff>
    </xdr:from>
    <xdr:to>
      <xdr:col>25</xdr:col>
      <xdr:colOff>623888</xdr:colOff>
      <xdr:row>283</xdr:row>
      <xdr:rowOff>742950</xdr:rowOff>
    </xdr:to>
    <xdr:pic>
      <xdr:nvPicPr>
        <xdr:cNvPr id="280" name="Picture 279"/>
        <xdr:cNvPicPr>
          <a:picLocks noChangeAspect="1" noChangeArrowheads="1"/>
        </xdr:cNvPicPr>
      </xdr:nvPicPr>
      <xdr:blipFill>
        <a:blip xmlns:r="http://schemas.openxmlformats.org/officeDocument/2006/relationships" r:embed="rId254"/>
        <a:srcRect/>
        <a:stretch>
          <a:fillRect/>
        </a:stretch>
      </xdr:blipFill>
      <xdr:spPr bwMode="auto">
        <a:xfrm>
          <a:off x="16369654" y="45462824"/>
          <a:ext cx="608659" cy="609601"/>
        </a:xfrm>
        <a:prstGeom prst="rect">
          <a:avLst/>
        </a:prstGeom>
        <a:noFill/>
        <a:ln w="1">
          <a:noFill/>
          <a:miter lim="800000"/>
          <a:headEnd/>
          <a:tailEnd type="none" w="med" len="med"/>
        </a:ln>
        <a:effectLst/>
      </xdr:spPr>
    </xdr:pic>
    <xdr:clientData/>
  </xdr:twoCellAnchor>
  <xdr:twoCellAnchor editAs="oneCell">
    <xdr:from>
      <xdr:col>25</xdr:col>
      <xdr:colOff>76086</xdr:colOff>
      <xdr:row>285</xdr:row>
      <xdr:rowOff>57150</xdr:rowOff>
    </xdr:from>
    <xdr:to>
      <xdr:col>26</xdr:col>
      <xdr:colOff>2982</xdr:colOff>
      <xdr:row>285</xdr:row>
      <xdr:rowOff>723900</xdr:rowOff>
    </xdr:to>
    <xdr:pic>
      <xdr:nvPicPr>
        <xdr:cNvPr id="281" name="Picture 14"/>
        <xdr:cNvPicPr>
          <a:picLocks noChangeAspect="1" noChangeArrowheads="1"/>
        </xdr:cNvPicPr>
      </xdr:nvPicPr>
      <xdr:blipFill>
        <a:blip xmlns:r="http://schemas.openxmlformats.org/officeDocument/2006/relationships" r:embed="rId255"/>
        <a:srcRect/>
        <a:stretch>
          <a:fillRect/>
        </a:stretch>
      </xdr:blipFill>
      <xdr:spPr bwMode="auto">
        <a:xfrm>
          <a:off x="16316211" y="47424975"/>
          <a:ext cx="676650" cy="666750"/>
        </a:xfrm>
        <a:prstGeom prst="rect">
          <a:avLst/>
        </a:prstGeom>
        <a:noFill/>
        <a:ln w="1">
          <a:noFill/>
          <a:miter lim="800000"/>
          <a:headEnd/>
          <a:tailEnd type="none" w="med" len="med"/>
        </a:ln>
        <a:effectLst/>
      </xdr:spPr>
    </xdr:pic>
    <xdr:clientData/>
  </xdr:twoCellAnchor>
  <xdr:twoCellAnchor editAs="oneCell">
    <xdr:from>
      <xdr:col>25</xdr:col>
      <xdr:colOff>147712</xdr:colOff>
      <xdr:row>284</xdr:row>
      <xdr:rowOff>118951</xdr:rowOff>
    </xdr:from>
    <xdr:to>
      <xdr:col>26</xdr:col>
      <xdr:colOff>1351</xdr:colOff>
      <xdr:row>284</xdr:row>
      <xdr:rowOff>644717</xdr:rowOff>
    </xdr:to>
    <xdr:pic>
      <xdr:nvPicPr>
        <xdr:cNvPr id="282" name="Picture 281"/>
        <xdr:cNvPicPr>
          <a:picLocks noChangeAspect="1" noChangeArrowheads="1"/>
        </xdr:cNvPicPr>
      </xdr:nvPicPr>
      <xdr:blipFill>
        <a:blip xmlns:r="http://schemas.openxmlformats.org/officeDocument/2006/relationships" r:embed="rId256"/>
        <a:srcRect/>
        <a:stretch>
          <a:fillRect/>
        </a:stretch>
      </xdr:blipFill>
      <xdr:spPr bwMode="auto">
        <a:xfrm>
          <a:off x="16387837" y="46467601"/>
          <a:ext cx="546243" cy="525766"/>
        </a:xfrm>
        <a:prstGeom prst="rect">
          <a:avLst/>
        </a:prstGeom>
        <a:noFill/>
        <a:ln w="1">
          <a:noFill/>
          <a:miter lim="800000"/>
          <a:headEnd/>
          <a:tailEnd type="none" w="med" len="med"/>
        </a:ln>
        <a:effectLst/>
      </xdr:spPr>
    </xdr:pic>
    <xdr:clientData/>
  </xdr:twoCellAnchor>
  <xdr:twoCellAnchor editAs="oneCell">
    <xdr:from>
      <xdr:col>25</xdr:col>
      <xdr:colOff>115981</xdr:colOff>
      <xdr:row>287</xdr:row>
      <xdr:rowOff>125708</xdr:rowOff>
    </xdr:from>
    <xdr:to>
      <xdr:col>26</xdr:col>
      <xdr:colOff>3561</xdr:colOff>
      <xdr:row>287</xdr:row>
      <xdr:rowOff>764513</xdr:rowOff>
    </xdr:to>
    <xdr:pic>
      <xdr:nvPicPr>
        <xdr:cNvPr id="283" name="Picture 282" descr="1.jpg"/>
        <xdr:cNvPicPr>
          <a:picLocks noChangeAspect="1"/>
        </xdr:cNvPicPr>
      </xdr:nvPicPr>
      <xdr:blipFill>
        <a:blip xmlns:r="http://schemas.openxmlformats.org/officeDocument/2006/relationships" r:embed="rId257" cstate="print"/>
        <a:stretch>
          <a:fillRect/>
        </a:stretch>
      </xdr:blipFill>
      <xdr:spPr>
        <a:xfrm>
          <a:off x="14251081" y="3564233"/>
          <a:ext cx="542084" cy="686430"/>
        </a:xfrm>
        <a:prstGeom prst="rect">
          <a:avLst/>
        </a:prstGeom>
      </xdr:spPr>
    </xdr:pic>
    <xdr:clientData/>
  </xdr:twoCellAnchor>
  <xdr:twoCellAnchor editAs="oneCell">
    <xdr:from>
      <xdr:col>25</xdr:col>
      <xdr:colOff>127747</xdr:colOff>
      <xdr:row>288</xdr:row>
      <xdr:rowOff>184248</xdr:rowOff>
    </xdr:from>
    <xdr:to>
      <xdr:col>26</xdr:col>
      <xdr:colOff>2279</xdr:colOff>
      <xdr:row>288</xdr:row>
      <xdr:rowOff>766061</xdr:rowOff>
    </xdr:to>
    <xdr:pic>
      <xdr:nvPicPr>
        <xdr:cNvPr id="284" name="Picture 283" descr="2.jpg"/>
        <xdr:cNvPicPr>
          <a:picLocks noChangeAspect="1"/>
        </xdr:cNvPicPr>
      </xdr:nvPicPr>
      <xdr:blipFill>
        <a:blip xmlns:r="http://schemas.openxmlformats.org/officeDocument/2006/relationships" r:embed="rId258" cstate="print"/>
        <a:stretch>
          <a:fillRect/>
        </a:stretch>
      </xdr:blipFill>
      <xdr:spPr>
        <a:xfrm>
          <a:off x="14262847" y="4565748"/>
          <a:ext cx="529036" cy="667538"/>
        </a:xfrm>
        <a:prstGeom prst="rect">
          <a:avLst/>
        </a:prstGeom>
      </xdr:spPr>
    </xdr:pic>
    <xdr:clientData/>
  </xdr:twoCellAnchor>
  <xdr:twoCellAnchor editAs="oneCell">
    <xdr:from>
      <xdr:col>25</xdr:col>
      <xdr:colOff>86784</xdr:colOff>
      <xdr:row>289</xdr:row>
      <xdr:rowOff>134470</xdr:rowOff>
    </xdr:from>
    <xdr:to>
      <xdr:col>25</xdr:col>
      <xdr:colOff>594606</xdr:colOff>
      <xdr:row>289</xdr:row>
      <xdr:rowOff>760301</xdr:rowOff>
    </xdr:to>
    <xdr:pic>
      <xdr:nvPicPr>
        <xdr:cNvPr id="285" name="Picture 284" descr="3.jpg"/>
        <xdr:cNvPicPr>
          <a:picLocks noChangeAspect="1"/>
        </xdr:cNvPicPr>
      </xdr:nvPicPr>
      <xdr:blipFill>
        <a:blip xmlns:r="http://schemas.openxmlformats.org/officeDocument/2006/relationships" r:embed="rId259" cstate="print"/>
        <a:stretch>
          <a:fillRect/>
        </a:stretch>
      </xdr:blipFill>
      <xdr:spPr>
        <a:xfrm>
          <a:off x="14221884" y="5582770"/>
          <a:ext cx="507822" cy="644881"/>
        </a:xfrm>
        <a:prstGeom prst="rect">
          <a:avLst/>
        </a:prstGeom>
      </xdr:spPr>
    </xdr:pic>
    <xdr:clientData/>
  </xdr:twoCellAnchor>
  <xdr:twoCellAnchor editAs="oneCell">
    <xdr:from>
      <xdr:col>25</xdr:col>
      <xdr:colOff>104053</xdr:colOff>
      <xdr:row>290</xdr:row>
      <xdr:rowOff>150718</xdr:rowOff>
    </xdr:from>
    <xdr:to>
      <xdr:col>26</xdr:col>
      <xdr:colOff>792</xdr:colOff>
      <xdr:row>290</xdr:row>
      <xdr:rowOff>766621</xdr:rowOff>
    </xdr:to>
    <xdr:pic>
      <xdr:nvPicPr>
        <xdr:cNvPr id="286" name="Picture 285" descr="4.jpg"/>
        <xdr:cNvPicPr>
          <a:picLocks noChangeAspect="1"/>
        </xdr:cNvPicPr>
      </xdr:nvPicPr>
      <xdr:blipFill>
        <a:blip xmlns:r="http://schemas.openxmlformats.org/officeDocument/2006/relationships" r:embed="rId260" cstate="print"/>
        <a:stretch>
          <a:fillRect/>
        </a:stretch>
      </xdr:blipFill>
      <xdr:spPr>
        <a:xfrm>
          <a:off x="14239153" y="6541993"/>
          <a:ext cx="608393" cy="673053"/>
        </a:xfrm>
        <a:prstGeom prst="rect">
          <a:avLst/>
        </a:prstGeom>
      </xdr:spPr>
    </xdr:pic>
    <xdr:clientData/>
  </xdr:twoCellAnchor>
  <xdr:twoCellAnchor editAs="oneCell">
    <xdr:from>
      <xdr:col>25</xdr:col>
      <xdr:colOff>117408</xdr:colOff>
      <xdr:row>291</xdr:row>
      <xdr:rowOff>158563</xdr:rowOff>
    </xdr:from>
    <xdr:to>
      <xdr:col>25</xdr:col>
      <xdr:colOff>589854</xdr:colOff>
      <xdr:row>291</xdr:row>
      <xdr:rowOff>754902</xdr:rowOff>
    </xdr:to>
    <xdr:pic>
      <xdr:nvPicPr>
        <xdr:cNvPr id="287" name="Picture 286" descr="5.jpg"/>
        <xdr:cNvPicPr>
          <a:picLocks noChangeAspect="1"/>
        </xdr:cNvPicPr>
      </xdr:nvPicPr>
      <xdr:blipFill>
        <a:blip xmlns:r="http://schemas.openxmlformats.org/officeDocument/2006/relationships" r:embed="rId261" cstate="print"/>
        <a:stretch>
          <a:fillRect/>
        </a:stretch>
      </xdr:blipFill>
      <xdr:spPr>
        <a:xfrm>
          <a:off x="14252508" y="7492813"/>
          <a:ext cx="472446" cy="596339"/>
        </a:xfrm>
        <a:prstGeom prst="rect">
          <a:avLst/>
        </a:prstGeom>
      </xdr:spPr>
    </xdr:pic>
    <xdr:clientData/>
  </xdr:twoCellAnchor>
  <xdr:twoCellAnchor editAs="oneCell">
    <xdr:from>
      <xdr:col>25</xdr:col>
      <xdr:colOff>101081</xdr:colOff>
      <xdr:row>292</xdr:row>
      <xdr:rowOff>136150</xdr:rowOff>
    </xdr:from>
    <xdr:to>
      <xdr:col>26</xdr:col>
      <xdr:colOff>6499</xdr:colOff>
      <xdr:row>293</xdr:row>
      <xdr:rowOff>1598</xdr:rowOff>
    </xdr:to>
    <xdr:pic>
      <xdr:nvPicPr>
        <xdr:cNvPr id="288" name="Picture 287" descr="6.jpg"/>
        <xdr:cNvPicPr>
          <a:picLocks noChangeAspect="1"/>
        </xdr:cNvPicPr>
      </xdr:nvPicPr>
      <xdr:blipFill>
        <a:blip xmlns:r="http://schemas.openxmlformats.org/officeDocument/2006/relationships" r:embed="rId262" cstate="print"/>
        <a:stretch>
          <a:fillRect/>
        </a:stretch>
      </xdr:blipFill>
      <xdr:spPr>
        <a:xfrm>
          <a:off x="14236181" y="8413375"/>
          <a:ext cx="588497" cy="751273"/>
        </a:xfrm>
        <a:prstGeom prst="rect">
          <a:avLst/>
        </a:prstGeom>
      </xdr:spPr>
    </xdr:pic>
    <xdr:clientData/>
  </xdr:twoCellAnchor>
  <xdr:twoCellAnchor editAs="oneCell">
    <xdr:from>
      <xdr:col>25</xdr:col>
      <xdr:colOff>132557</xdr:colOff>
      <xdr:row>293</xdr:row>
      <xdr:rowOff>129428</xdr:rowOff>
    </xdr:from>
    <xdr:to>
      <xdr:col>25</xdr:col>
      <xdr:colOff>625848</xdr:colOff>
      <xdr:row>293</xdr:row>
      <xdr:rowOff>757456</xdr:rowOff>
    </xdr:to>
    <xdr:pic>
      <xdr:nvPicPr>
        <xdr:cNvPr id="289" name="Picture 288" descr="7.jpg"/>
        <xdr:cNvPicPr>
          <a:picLocks noChangeAspect="1"/>
        </xdr:cNvPicPr>
      </xdr:nvPicPr>
      <xdr:blipFill>
        <a:blip xmlns:r="http://schemas.openxmlformats.org/officeDocument/2006/relationships" r:embed="rId263" cstate="print"/>
        <a:stretch>
          <a:fillRect/>
        </a:stretch>
      </xdr:blipFill>
      <xdr:spPr>
        <a:xfrm>
          <a:off x="14267657" y="9349628"/>
          <a:ext cx="569491" cy="723278"/>
        </a:xfrm>
        <a:prstGeom prst="rect">
          <a:avLst/>
        </a:prstGeom>
      </xdr:spPr>
    </xdr:pic>
    <xdr:clientData/>
  </xdr:twoCellAnchor>
  <xdr:twoCellAnchor editAs="oneCell">
    <xdr:from>
      <xdr:col>25</xdr:col>
      <xdr:colOff>145788</xdr:colOff>
      <xdr:row>294</xdr:row>
      <xdr:rowOff>179294</xdr:rowOff>
    </xdr:from>
    <xdr:to>
      <xdr:col>26</xdr:col>
      <xdr:colOff>2384</xdr:colOff>
      <xdr:row>294</xdr:row>
      <xdr:rowOff>757357</xdr:rowOff>
    </xdr:to>
    <xdr:pic>
      <xdr:nvPicPr>
        <xdr:cNvPr id="290" name="Picture 289" descr="8.jpg"/>
        <xdr:cNvPicPr>
          <a:picLocks noChangeAspect="1"/>
        </xdr:cNvPicPr>
      </xdr:nvPicPr>
      <xdr:blipFill>
        <a:blip xmlns:r="http://schemas.openxmlformats.org/officeDocument/2006/relationships" r:embed="rId264" cstate="print"/>
        <a:stretch>
          <a:fillRect/>
        </a:stretch>
      </xdr:blipFill>
      <xdr:spPr>
        <a:xfrm>
          <a:off x="14280888" y="10342469"/>
          <a:ext cx="501575" cy="597113"/>
        </a:xfrm>
        <a:prstGeom prst="rect">
          <a:avLst/>
        </a:prstGeom>
      </xdr:spPr>
    </xdr:pic>
    <xdr:clientData/>
  </xdr:twoCellAnchor>
  <xdr:twoCellAnchor editAs="oneCell">
    <xdr:from>
      <xdr:col>25</xdr:col>
      <xdr:colOff>109966</xdr:colOff>
      <xdr:row>295</xdr:row>
      <xdr:rowOff>134470</xdr:rowOff>
    </xdr:from>
    <xdr:to>
      <xdr:col>26</xdr:col>
      <xdr:colOff>5442</xdr:colOff>
      <xdr:row>295</xdr:row>
      <xdr:rowOff>757741</xdr:rowOff>
    </xdr:to>
    <xdr:pic>
      <xdr:nvPicPr>
        <xdr:cNvPr id="291" name="Picture 290" descr="9.jpg"/>
        <xdr:cNvPicPr>
          <a:picLocks noChangeAspect="1"/>
        </xdr:cNvPicPr>
      </xdr:nvPicPr>
      <xdr:blipFill>
        <a:blip xmlns:r="http://schemas.openxmlformats.org/officeDocument/2006/relationships" r:embed="rId265" cstate="print"/>
        <a:stretch>
          <a:fillRect/>
        </a:stretch>
      </xdr:blipFill>
      <xdr:spPr>
        <a:xfrm>
          <a:off x="14245066" y="11240620"/>
          <a:ext cx="626180" cy="756621"/>
        </a:xfrm>
        <a:prstGeom prst="rect">
          <a:avLst/>
        </a:prstGeom>
      </xdr:spPr>
    </xdr:pic>
    <xdr:clientData/>
  </xdr:twoCellAnchor>
  <xdr:twoCellAnchor editAs="oneCell">
    <xdr:from>
      <xdr:col>25</xdr:col>
      <xdr:colOff>152201</xdr:colOff>
      <xdr:row>296</xdr:row>
      <xdr:rowOff>132788</xdr:rowOff>
    </xdr:from>
    <xdr:to>
      <xdr:col>26</xdr:col>
      <xdr:colOff>2561</xdr:colOff>
      <xdr:row>296</xdr:row>
      <xdr:rowOff>760267</xdr:rowOff>
    </xdr:to>
    <xdr:pic>
      <xdr:nvPicPr>
        <xdr:cNvPr id="292" name="Picture 291" descr="10.jpg"/>
        <xdr:cNvPicPr>
          <a:picLocks noChangeAspect="1"/>
        </xdr:cNvPicPr>
      </xdr:nvPicPr>
      <xdr:blipFill>
        <a:blip xmlns:r="http://schemas.openxmlformats.org/officeDocument/2006/relationships" r:embed="rId266" cstate="print"/>
        <a:stretch>
          <a:fillRect/>
        </a:stretch>
      </xdr:blipFill>
      <xdr:spPr>
        <a:xfrm>
          <a:off x="14287301" y="12181913"/>
          <a:ext cx="514389" cy="646529"/>
        </a:xfrm>
        <a:prstGeom prst="rect">
          <a:avLst/>
        </a:prstGeom>
      </xdr:spPr>
    </xdr:pic>
    <xdr:clientData/>
  </xdr:twoCellAnchor>
  <xdr:twoCellAnchor editAs="oneCell">
    <xdr:from>
      <xdr:col>25</xdr:col>
      <xdr:colOff>102280</xdr:colOff>
      <xdr:row>297</xdr:row>
      <xdr:rowOff>60510</xdr:rowOff>
    </xdr:from>
    <xdr:to>
      <xdr:col>26</xdr:col>
      <xdr:colOff>2361</xdr:colOff>
      <xdr:row>297</xdr:row>
      <xdr:rowOff>761976</xdr:rowOff>
    </xdr:to>
    <xdr:pic>
      <xdr:nvPicPr>
        <xdr:cNvPr id="293" name="Picture 292" descr="11.jpg"/>
        <xdr:cNvPicPr>
          <a:picLocks noChangeAspect="1"/>
        </xdr:cNvPicPr>
      </xdr:nvPicPr>
      <xdr:blipFill>
        <a:blip xmlns:r="http://schemas.openxmlformats.org/officeDocument/2006/relationships" r:embed="rId267" cstate="print"/>
        <a:stretch>
          <a:fillRect/>
        </a:stretch>
      </xdr:blipFill>
      <xdr:spPr>
        <a:xfrm>
          <a:off x="14237380" y="13052610"/>
          <a:ext cx="602210" cy="730041"/>
        </a:xfrm>
        <a:prstGeom prst="rect">
          <a:avLst/>
        </a:prstGeom>
      </xdr:spPr>
    </xdr:pic>
    <xdr:clientData/>
  </xdr:twoCellAnchor>
  <xdr:twoCellAnchor editAs="oneCell">
    <xdr:from>
      <xdr:col>25</xdr:col>
      <xdr:colOff>29049</xdr:colOff>
      <xdr:row>298</xdr:row>
      <xdr:rowOff>140074</xdr:rowOff>
    </xdr:from>
    <xdr:to>
      <xdr:col>26</xdr:col>
      <xdr:colOff>6679</xdr:colOff>
      <xdr:row>298</xdr:row>
      <xdr:rowOff>757678</xdr:rowOff>
    </xdr:to>
    <xdr:pic>
      <xdr:nvPicPr>
        <xdr:cNvPr id="294" name="Picture 293" descr="12.jpg"/>
        <xdr:cNvPicPr>
          <a:picLocks noChangeAspect="1"/>
        </xdr:cNvPicPr>
      </xdr:nvPicPr>
      <xdr:blipFill>
        <a:blip xmlns:r="http://schemas.openxmlformats.org/officeDocument/2006/relationships" r:embed="rId268" cstate="print"/>
        <a:stretch>
          <a:fillRect/>
        </a:stretch>
      </xdr:blipFill>
      <xdr:spPr>
        <a:xfrm>
          <a:off x="14164149" y="14075149"/>
          <a:ext cx="632134" cy="703329"/>
        </a:xfrm>
        <a:prstGeom prst="rect">
          <a:avLst/>
        </a:prstGeom>
      </xdr:spPr>
    </xdr:pic>
    <xdr:clientData/>
  </xdr:twoCellAnchor>
  <xdr:twoCellAnchor editAs="oneCell">
    <xdr:from>
      <xdr:col>25</xdr:col>
      <xdr:colOff>104121</xdr:colOff>
      <xdr:row>299</xdr:row>
      <xdr:rowOff>104774</xdr:rowOff>
    </xdr:from>
    <xdr:to>
      <xdr:col>26</xdr:col>
      <xdr:colOff>5604</xdr:colOff>
      <xdr:row>299</xdr:row>
      <xdr:rowOff>757956</xdr:rowOff>
    </xdr:to>
    <xdr:pic>
      <xdr:nvPicPr>
        <xdr:cNvPr id="295" name="Picture 294" descr="13.jpg"/>
        <xdr:cNvPicPr>
          <a:picLocks noChangeAspect="1"/>
        </xdr:cNvPicPr>
      </xdr:nvPicPr>
      <xdr:blipFill>
        <a:blip xmlns:r="http://schemas.openxmlformats.org/officeDocument/2006/relationships" r:embed="rId269" cstate="print"/>
        <a:stretch>
          <a:fillRect/>
        </a:stretch>
      </xdr:blipFill>
      <xdr:spPr>
        <a:xfrm>
          <a:off x="14239221" y="14982824"/>
          <a:ext cx="575037" cy="748432"/>
        </a:xfrm>
        <a:prstGeom prst="rect">
          <a:avLst/>
        </a:prstGeom>
      </xdr:spPr>
    </xdr:pic>
    <xdr:clientData/>
  </xdr:twoCellAnchor>
  <xdr:twoCellAnchor editAs="oneCell">
    <xdr:from>
      <xdr:col>25</xdr:col>
      <xdr:colOff>51586</xdr:colOff>
      <xdr:row>300</xdr:row>
      <xdr:rowOff>76199</xdr:rowOff>
    </xdr:from>
    <xdr:to>
      <xdr:col>25</xdr:col>
      <xdr:colOff>627528</xdr:colOff>
      <xdr:row>301</xdr:row>
      <xdr:rowOff>0</xdr:rowOff>
    </xdr:to>
    <xdr:pic>
      <xdr:nvPicPr>
        <xdr:cNvPr id="296" name="Picture 295" descr="14.jpg"/>
        <xdr:cNvPicPr>
          <a:picLocks noChangeAspect="1"/>
        </xdr:cNvPicPr>
      </xdr:nvPicPr>
      <xdr:blipFill>
        <a:blip xmlns:r="http://schemas.openxmlformats.org/officeDocument/2006/relationships" r:embed="rId270" cstate="print"/>
        <a:stretch>
          <a:fillRect/>
        </a:stretch>
      </xdr:blipFill>
      <xdr:spPr>
        <a:xfrm>
          <a:off x="14186686" y="15897224"/>
          <a:ext cx="602917" cy="752805"/>
        </a:xfrm>
        <a:prstGeom prst="rect">
          <a:avLst/>
        </a:prstGeom>
      </xdr:spPr>
    </xdr:pic>
    <xdr:clientData/>
  </xdr:twoCellAnchor>
  <xdr:twoCellAnchor editAs="oneCell">
    <xdr:from>
      <xdr:col>25</xdr:col>
      <xdr:colOff>76686</xdr:colOff>
      <xdr:row>301</xdr:row>
      <xdr:rowOff>86845</xdr:rowOff>
    </xdr:from>
    <xdr:to>
      <xdr:col>26</xdr:col>
      <xdr:colOff>1208</xdr:colOff>
      <xdr:row>301</xdr:row>
      <xdr:rowOff>758586</xdr:rowOff>
    </xdr:to>
    <xdr:pic>
      <xdr:nvPicPr>
        <xdr:cNvPr id="297" name="Picture 296" descr="15.jpg"/>
        <xdr:cNvPicPr>
          <a:picLocks noChangeAspect="1"/>
        </xdr:cNvPicPr>
      </xdr:nvPicPr>
      <xdr:blipFill>
        <a:blip xmlns:r="http://schemas.openxmlformats.org/officeDocument/2006/relationships" r:embed="rId271" cstate="print"/>
        <a:stretch>
          <a:fillRect/>
        </a:stretch>
      </xdr:blipFill>
      <xdr:spPr>
        <a:xfrm>
          <a:off x="14211786" y="16850845"/>
          <a:ext cx="607601" cy="805091"/>
        </a:xfrm>
        <a:prstGeom prst="rect">
          <a:avLst/>
        </a:prstGeom>
      </xdr:spPr>
    </xdr:pic>
    <xdr:clientData/>
  </xdr:twoCellAnchor>
  <xdr:twoCellAnchor editAs="oneCell">
    <xdr:from>
      <xdr:col>25</xdr:col>
      <xdr:colOff>91115</xdr:colOff>
      <xdr:row>302</xdr:row>
      <xdr:rowOff>164167</xdr:rowOff>
    </xdr:from>
    <xdr:to>
      <xdr:col>26</xdr:col>
      <xdr:colOff>879</xdr:colOff>
      <xdr:row>302</xdr:row>
      <xdr:rowOff>765185</xdr:rowOff>
    </xdr:to>
    <xdr:pic>
      <xdr:nvPicPr>
        <xdr:cNvPr id="298" name="Picture 297" descr="16.jpg"/>
        <xdr:cNvPicPr>
          <a:picLocks noChangeAspect="1"/>
        </xdr:cNvPicPr>
      </xdr:nvPicPr>
      <xdr:blipFill>
        <a:blip xmlns:r="http://schemas.openxmlformats.org/officeDocument/2006/relationships" r:embed="rId272" cstate="print"/>
        <a:stretch>
          <a:fillRect/>
        </a:stretch>
      </xdr:blipFill>
      <xdr:spPr>
        <a:xfrm>
          <a:off x="14226215" y="17871142"/>
          <a:ext cx="640468" cy="677218"/>
        </a:xfrm>
        <a:prstGeom prst="rect">
          <a:avLst/>
        </a:prstGeom>
      </xdr:spPr>
    </xdr:pic>
    <xdr:clientData/>
  </xdr:twoCellAnchor>
  <xdr:twoCellAnchor editAs="oneCell">
    <xdr:from>
      <xdr:col>25</xdr:col>
      <xdr:colOff>65176</xdr:colOff>
      <xdr:row>303</xdr:row>
      <xdr:rowOff>66675</xdr:rowOff>
    </xdr:from>
    <xdr:to>
      <xdr:col>26</xdr:col>
      <xdr:colOff>6883</xdr:colOff>
      <xdr:row>303</xdr:row>
      <xdr:rowOff>757836</xdr:rowOff>
    </xdr:to>
    <xdr:pic>
      <xdr:nvPicPr>
        <xdr:cNvPr id="299" name="Picture 298" descr="17.jpg"/>
        <xdr:cNvPicPr>
          <a:picLocks noChangeAspect="1"/>
        </xdr:cNvPicPr>
      </xdr:nvPicPr>
      <xdr:blipFill>
        <a:blip xmlns:r="http://schemas.openxmlformats.org/officeDocument/2006/relationships" r:embed="rId273" cstate="print"/>
        <a:stretch>
          <a:fillRect/>
        </a:stretch>
      </xdr:blipFill>
      <xdr:spPr>
        <a:xfrm>
          <a:off x="14200276" y="18716625"/>
          <a:ext cx="634311" cy="738786"/>
        </a:xfrm>
        <a:prstGeom prst="rect">
          <a:avLst/>
        </a:prstGeom>
      </xdr:spPr>
    </xdr:pic>
    <xdr:clientData/>
  </xdr:twoCellAnchor>
  <xdr:twoCellAnchor editAs="oneCell">
    <xdr:from>
      <xdr:col>25</xdr:col>
      <xdr:colOff>31377</xdr:colOff>
      <xdr:row>304</xdr:row>
      <xdr:rowOff>82792</xdr:rowOff>
    </xdr:from>
    <xdr:to>
      <xdr:col>26</xdr:col>
      <xdr:colOff>6447</xdr:colOff>
      <xdr:row>304</xdr:row>
      <xdr:rowOff>758397</xdr:rowOff>
    </xdr:to>
    <xdr:pic>
      <xdr:nvPicPr>
        <xdr:cNvPr id="300" name="Picture 299" descr="18.jpg"/>
        <xdr:cNvPicPr>
          <a:picLocks noChangeAspect="1"/>
        </xdr:cNvPicPr>
      </xdr:nvPicPr>
      <xdr:blipFill>
        <a:blip xmlns:r="http://schemas.openxmlformats.org/officeDocument/2006/relationships" r:embed="rId274" cstate="print"/>
        <a:stretch>
          <a:fillRect/>
        </a:stretch>
      </xdr:blipFill>
      <xdr:spPr>
        <a:xfrm>
          <a:off x="14166477" y="19675717"/>
          <a:ext cx="658149" cy="780380"/>
        </a:xfrm>
        <a:prstGeom prst="rect">
          <a:avLst/>
        </a:prstGeom>
      </xdr:spPr>
    </xdr:pic>
    <xdr:clientData/>
  </xdr:twoCellAnchor>
  <xdr:twoCellAnchor editAs="oneCell">
    <xdr:from>
      <xdr:col>25</xdr:col>
      <xdr:colOff>23440</xdr:colOff>
      <xdr:row>306</xdr:row>
      <xdr:rowOff>149038</xdr:rowOff>
    </xdr:from>
    <xdr:to>
      <xdr:col>25</xdr:col>
      <xdr:colOff>625208</xdr:colOff>
      <xdr:row>306</xdr:row>
      <xdr:rowOff>758958</xdr:rowOff>
    </xdr:to>
    <xdr:pic>
      <xdr:nvPicPr>
        <xdr:cNvPr id="301" name="Picture 300" descr="20.jpg"/>
        <xdr:cNvPicPr>
          <a:picLocks noChangeAspect="1"/>
        </xdr:cNvPicPr>
      </xdr:nvPicPr>
      <xdr:blipFill>
        <a:blip xmlns:r="http://schemas.openxmlformats.org/officeDocument/2006/relationships" r:embed="rId275" cstate="print"/>
        <a:stretch>
          <a:fillRect/>
        </a:stretch>
      </xdr:blipFill>
      <xdr:spPr>
        <a:xfrm>
          <a:off x="14158540" y="21627913"/>
          <a:ext cx="668443" cy="771845"/>
        </a:xfrm>
        <a:prstGeom prst="rect">
          <a:avLst/>
        </a:prstGeom>
      </xdr:spPr>
    </xdr:pic>
    <xdr:clientData/>
  </xdr:twoCellAnchor>
  <xdr:twoCellAnchor editAs="oneCell">
    <xdr:from>
      <xdr:col>25</xdr:col>
      <xdr:colOff>52667</xdr:colOff>
      <xdr:row>305</xdr:row>
      <xdr:rowOff>71501</xdr:rowOff>
    </xdr:from>
    <xdr:to>
      <xdr:col>26</xdr:col>
      <xdr:colOff>5681</xdr:colOff>
      <xdr:row>305</xdr:row>
      <xdr:rowOff>760664</xdr:rowOff>
    </xdr:to>
    <xdr:pic>
      <xdr:nvPicPr>
        <xdr:cNvPr id="302" name="Picture 301" descr="19.jpg"/>
        <xdr:cNvPicPr>
          <a:picLocks noChangeAspect="1"/>
        </xdr:cNvPicPr>
      </xdr:nvPicPr>
      <xdr:blipFill>
        <a:blip xmlns:r="http://schemas.openxmlformats.org/officeDocument/2006/relationships" r:embed="rId276" cstate="print"/>
        <a:stretch>
          <a:fillRect/>
        </a:stretch>
      </xdr:blipFill>
      <xdr:spPr>
        <a:xfrm>
          <a:off x="14187767" y="20607401"/>
          <a:ext cx="626568" cy="784413"/>
        </a:xfrm>
        <a:prstGeom prst="rect">
          <a:avLst/>
        </a:prstGeom>
      </xdr:spPr>
    </xdr:pic>
    <xdr:clientData/>
  </xdr:twoCellAnchor>
  <xdr:twoCellAnchor editAs="oneCell">
    <xdr:from>
      <xdr:col>25</xdr:col>
      <xdr:colOff>68660</xdr:colOff>
      <xdr:row>307</xdr:row>
      <xdr:rowOff>56589</xdr:rowOff>
    </xdr:from>
    <xdr:to>
      <xdr:col>25</xdr:col>
      <xdr:colOff>625400</xdr:colOff>
      <xdr:row>307</xdr:row>
      <xdr:rowOff>763030</xdr:rowOff>
    </xdr:to>
    <xdr:pic>
      <xdr:nvPicPr>
        <xdr:cNvPr id="303" name="Picture 302" descr="21.jpg"/>
        <xdr:cNvPicPr>
          <a:picLocks noChangeAspect="1"/>
        </xdr:cNvPicPr>
      </xdr:nvPicPr>
      <xdr:blipFill>
        <a:blip xmlns:r="http://schemas.openxmlformats.org/officeDocument/2006/relationships" r:embed="rId277" cstate="print"/>
        <a:stretch>
          <a:fillRect/>
        </a:stretch>
      </xdr:blipFill>
      <xdr:spPr>
        <a:xfrm>
          <a:off x="14203760" y="22478439"/>
          <a:ext cx="671040" cy="820741"/>
        </a:xfrm>
        <a:prstGeom prst="rect">
          <a:avLst/>
        </a:prstGeom>
      </xdr:spPr>
    </xdr:pic>
    <xdr:clientData/>
  </xdr:twoCellAnchor>
  <xdr:twoCellAnchor editAs="oneCell">
    <xdr:from>
      <xdr:col>25</xdr:col>
      <xdr:colOff>134249</xdr:colOff>
      <xdr:row>308</xdr:row>
      <xdr:rowOff>96372</xdr:rowOff>
    </xdr:from>
    <xdr:to>
      <xdr:col>26</xdr:col>
      <xdr:colOff>3187</xdr:colOff>
      <xdr:row>308</xdr:row>
      <xdr:rowOff>762945</xdr:rowOff>
    </xdr:to>
    <xdr:pic>
      <xdr:nvPicPr>
        <xdr:cNvPr id="304" name="Picture 303" descr="22.jpg"/>
        <xdr:cNvPicPr>
          <a:picLocks noChangeAspect="1"/>
        </xdr:cNvPicPr>
      </xdr:nvPicPr>
      <xdr:blipFill>
        <a:blip xmlns:r="http://schemas.openxmlformats.org/officeDocument/2006/relationships" r:embed="rId278" cstate="print"/>
        <a:stretch>
          <a:fillRect/>
        </a:stretch>
      </xdr:blipFill>
      <xdr:spPr>
        <a:xfrm>
          <a:off x="14269349" y="23461197"/>
          <a:ext cx="618692" cy="809448"/>
        </a:xfrm>
        <a:prstGeom prst="rect">
          <a:avLst/>
        </a:prstGeom>
      </xdr:spPr>
    </xdr:pic>
    <xdr:clientData/>
  </xdr:twoCellAnchor>
  <xdr:twoCellAnchor editAs="oneCell">
    <xdr:from>
      <xdr:col>25</xdr:col>
      <xdr:colOff>108747</xdr:colOff>
      <xdr:row>309</xdr:row>
      <xdr:rowOff>101412</xdr:rowOff>
    </xdr:from>
    <xdr:to>
      <xdr:col>25</xdr:col>
      <xdr:colOff>627528</xdr:colOff>
      <xdr:row>309</xdr:row>
      <xdr:rowOff>766152</xdr:rowOff>
    </xdr:to>
    <xdr:pic>
      <xdr:nvPicPr>
        <xdr:cNvPr id="305" name="Picture 304" descr="23.jpg"/>
        <xdr:cNvPicPr>
          <a:picLocks noChangeAspect="1"/>
        </xdr:cNvPicPr>
      </xdr:nvPicPr>
      <xdr:blipFill>
        <a:blip xmlns:r="http://schemas.openxmlformats.org/officeDocument/2006/relationships" r:embed="rId279" cstate="print"/>
        <a:stretch>
          <a:fillRect/>
        </a:stretch>
      </xdr:blipFill>
      <xdr:spPr>
        <a:xfrm>
          <a:off x="14243847" y="24409212"/>
          <a:ext cx="612431" cy="779040"/>
        </a:xfrm>
        <a:prstGeom prst="rect">
          <a:avLst/>
        </a:prstGeom>
      </xdr:spPr>
    </xdr:pic>
    <xdr:clientData/>
  </xdr:twoCellAnchor>
  <xdr:twoCellAnchor editAs="oneCell">
    <xdr:from>
      <xdr:col>25</xdr:col>
      <xdr:colOff>76361</xdr:colOff>
      <xdr:row>310</xdr:row>
      <xdr:rowOff>130548</xdr:rowOff>
    </xdr:from>
    <xdr:to>
      <xdr:col>25</xdr:col>
      <xdr:colOff>625489</xdr:colOff>
      <xdr:row>311</xdr:row>
      <xdr:rowOff>0</xdr:rowOff>
    </xdr:to>
    <xdr:pic>
      <xdr:nvPicPr>
        <xdr:cNvPr id="306" name="Picture 305" descr="24.jpg"/>
        <xdr:cNvPicPr>
          <a:picLocks noChangeAspect="1"/>
        </xdr:cNvPicPr>
      </xdr:nvPicPr>
      <xdr:blipFill>
        <a:blip xmlns:r="http://schemas.openxmlformats.org/officeDocument/2006/relationships" r:embed="rId280" cstate="print"/>
        <a:stretch>
          <a:fillRect/>
        </a:stretch>
      </xdr:blipFill>
      <xdr:spPr>
        <a:xfrm>
          <a:off x="14211461" y="25381323"/>
          <a:ext cx="672953" cy="711654"/>
        </a:xfrm>
        <a:prstGeom prst="rect">
          <a:avLst/>
        </a:prstGeom>
      </xdr:spPr>
    </xdr:pic>
    <xdr:clientData/>
  </xdr:twoCellAnchor>
  <xdr:twoCellAnchor editAs="oneCell">
    <xdr:from>
      <xdr:col>25</xdr:col>
      <xdr:colOff>88992</xdr:colOff>
      <xdr:row>311</xdr:row>
      <xdr:rowOff>66675</xdr:rowOff>
    </xdr:from>
    <xdr:to>
      <xdr:col>26</xdr:col>
      <xdr:colOff>2480</xdr:colOff>
      <xdr:row>311</xdr:row>
      <xdr:rowOff>761520</xdr:rowOff>
    </xdr:to>
    <xdr:pic>
      <xdr:nvPicPr>
        <xdr:cNvPr id="307" name="Picture 306" descr="25.jpg"/>
        <xdr:cNvPicPr>
          <a:picLocks noChangeAspect="1"/>
        </xdr:cNvPicPr>
      </xdr:nvPicPr>
      <xdr:blipFill>
        <a:blip xmlns:r="http://schemas.openxmlformats.org/officeDocument/2006/relationships" r:embed="rId281" cstate="print"/>
        <a:stretch>
          <a:fillRect/>
        </a:stretch>
      </xdr:blipFill>
      <xdr:spPr>
        <a:xfrm>
          <a:off x="14224092" y="26260425"/>
          <a:ext cx="672767" cy="751995"/>
        </a:xfrm>
        <a:prstGeom prst="rect">
          <a:avLst/>
        </a:prstGeom>
      </xdr:spPr>
    </xdr:pic>
    <xdr:clientData/>
  </xdr:twoCellAnchor>
  <xdr:twoCellAnchor editAs="oneCell">
    <xdr:from>
      <xdr:col>25</xdr:col>
      <xdr:colOff>82524</xdr:colOff>
      <xdr:row>312</xdr:row>
      <xdr:rowOff>86285</xdr:rowOff>
    </xdr:from>
    <xdr:to>
      <xdr:col>26</xdr:col>
      <xdr:colOff>1840</xdr:colOff>
      <xdr:row>312</xdr:row>
      <xdr:rowOff>764419</xdr:rowOff>
    </xdr:to>
    <xdr:pic>
      <xdr:nvPicPr>
        <xdr:cNvPr id="308" name="Picture 307" descr="26.jpg"/>
        <xdr:cNvPicPr>
          <a:picLocks noChangeAspect="1"/>
        </xdr:cNvPicPr>
      </xdr:nvPicPr>
      <xdr:blipFill>
        <a:blip xmlns:r="http://schemas.openxmlformats.org/officeDocument/2006/relationships" r:embed="rId282" cstate="print"/>
        <a:stretch>
          <a:fillRect/>
        </a:stretch>
      </xdr:blipFill>
      <xdr:spPr>
        <a:xfrm>
          <a:off x="14217624" y="27223010"/>
          <a:ext cx="554770" cy="687659"/>
        </a:xfrm>
        <a:prstGeom prst="rect">
          <a:avLst/>
        </a:prstGeom>
      </xdr:spPr>
    </xdr:pic>
    <xdr:clientData/>
  </xdr:twoCellAnchor>
  <xdr:twoCellAnchor editAs="oneCell">
    <xdr:from>
      <xdr:col>25</xdr:col>
      <xdr:colOff>127486</xdr:colOff>
      <xdr:row>313</xdr:row>
      <xdr:rowOff>121023</xdr:rowOff>
    </xdr:from>
    <xdr:to>
      <xdr:col>26</xdr:col>
      <xdr:colOff>1901</xdr:colOff>
      <xdr:row>314</xdr:row>
      <xdr:rowOff>0</xdr:rowOff>
    </xdr:to>
    <xdr:pic>
      <xdr:nvPicPr>
        <xdr:cNvPr id="309" name="Picture 308" descr="27.jpg"/>
        <xdr:cNvPicPr>
          <a:picLocks noChangeAspect="1"/>
        </xdr:cNvPicPr>
      </xdr:nvPicPr>
      <xdr:blipFill>
        <a:blip xmlns:r="http://schemas.openxmlformats.org/officeDocument/2006/relationships" r:embed="rId283" cstate="print"/>
        <a:stretch>
          <a:fillRect/>
        </a:stretch>
      </xdr:blipFill>
      <xdr:spPr>
        <a:xfrm>
          <a:off x="14262586" y="28200723"/>
          <a:ext cx="547969" cy="710102"/>
        </a:xfrm>
        <a:prstGeom prst="rect">
          <a:avLst/>
        </a:prstGeom>
      </xdr:spPr>
    </xdr:pic>
    <xdr:clientData/>
  </xdr:twoCellAnchor>
  <xdr:twoCellAnchor editAs="oneCell">
    <xdr:from>
      <xdr:col>25</xdr:col>
      <xdr:colOff>78772</xdr:colOff>
      <xdr:row>314</xdr:row>
      <xdr:rowOff>100293</xdr:rowOff>
    </xdr:from>
    <xdr:to>
      <xdr:col>26</xdr:col>
      <xdr:colOff>5762</xdr:colOff>
      <xdr:row>314</xdr:row>
      <xdr:rowOff>765521</xdr:rowOff>
    </xdr:to>
    <xdr:pic>
      <xdr:nvPicPr>
        <xdr:cNvPr id="310" name="Picture 309" descr="28.jpg"/>
        <xdr:cNvPicPr>
          <a:picLocks noChangeAspect="1"/>
        </xdr:cNvPicPr>
      </xdr:nvPicPr>
      <xdr:blipFill>
        <a:blip xmlns:r="http://schemas.openxmlformats.org/officeDocument/2006/relationships" r:embed="rId284" cstate="print"/>
        <a:stretch>
          <a:fillRect/>
        </a:stretch>
      </xdr:blipFill>
      <xdr:spPr>
        <a:xfrm>
          <a:off x="14213872" y="29122968"/>
          <a:ext cx="648169" cy="722378"/>
        </a:xfrm>
        <a:prstGeom prst="rect">
          <a:avLst/>
        </a:prstGeom>
      </xdr:spPr>
    </xdr:pic>
    <xdr:clientData/>
  </xdr:twoCellAnchor>
  <xdr:twoCellAnchor editAs="oneCell">
    <xdr:from>
      <xdr:col>25</xdr:col>
      <xdr:colOff>51609</xdr:colOff>
      <xdr:row>315</xdr:row>
      <xdr:rowOff>58270</xdr:rowOff>
    </xdr:from>
    <xdr:to>
      <xdr:col>25</xdr:col>
      <xdr:colOff>614162</xdr:colOff>
      <xdr:row>315</xdr:row>
      <xdr:rowOff>703696</xdr:rowOff>
    </xdr:to>
    <xdr:pic>
      <xdr:nvPicPr>
        <xdr:cNvPr id="311" name="Picture 310" descr="29.jpg"/>
        <xdr:cNvPicPr>
          <a:picLocks noChangeAspect="1"/>
        </xdr:cNvPicPr>
      </xdr:nvPicPr>
      <xdr:blipFill>
        <a:blip xmlns:r="http://schemas.openxmlformats.org/officeDocument/2006/relationships" r:embed="rId285" cstate="print"/>
        <a:stretch>
          <a:fillRect/>
        </a:stretch>
      </xdr:blipFill>
      <xdr:spPr>
        <a:xfrm>
          <a:off x="14186709" y="30023920"/>
          <a:ext cx="562553" cy="645426"/>
        </a:xfrm>
        <a:prstGeom prst="rect">
          <a:avLst/>
        </a:prstGeom>
      </xdr:spPr>
    </xdr:pic>
    <xdr:clientData/>
  </xdr:twoCellAnchor>
  <xdr:twoCellAnchor editAs="oneCell">
    <xdr:from>
      <xdr:col>25</xdr:col>
      <xdr:colOff>94218</xdr:colOff>
      <xdr:row>316</xdr:row>
      <xdr:rowOff>109817</xdr:rowOff>
    </xdr:from>
    <xdr:to>
      <xdr:col>25</xdr:col>
      <xdr:colOff>615763</xdr:colOff>
      <xdr:row>316</xdr:row>
      <xdr:rowOff>761871</xdr:rowOff>
    </xdr:to>
    <xdr:pic>
      <xdr:nvPicPr>
        <xdr:cNvPr id="312" name="Picture 311" descr="30.jpg"/>
        <xdr:cNvPicPr>
          <a:picLocks noChangeAspect="1"/>
        </xdr:cNvPicPr>
      </xdr:nvPicPr>
      <xdr:blipFill>
        <a:blip xmlns:r="http://schemas.openxmlformats.org/officeDocument/2006/relationships" r:embed="rId286" cstate="print"/>
        <a:stretch>
          <a:fillRect/>
        </a:stretch>
      </xdr:blipFill>
      <xdr:spPr>
        <a:xfrm>
          <a:off x="14229318" y="31018442"/>
          <a:ext cx="521545" cy="709204"/>
        </a:xfrm>
        <a:prstGeom prst="rect">
          <a:avLst/>
        </a:prstGeom>
      </xdr:spPr>
    </xdr:pic>
    <xdr:clientData/>
  </xdr:twoCellAnchor>
  <xdr:twoCellAnchor editAs="oneCell">
    <xdr:from>
      <xdr:col>25</xdr:col>
      <xdr:colOff>101258</xdr:colOff>
      <xdr:row>317</xdr:row>
      <xdr:rowOff>127186</xdr:rowOff>
    </xdr:from>
    <xdr:to>
      <xdr:col>26</xdr:col>
      <xdr:colOff>5782</xdr:colOff>
      <xdr:row>318</xdr:row>
      <xdr:rowOff>0</xdr:rowOff>
    </xdr:to>
    <xdr:pic>
      <xdr:nvPicPr>
        <xdr:cNvPr id="313" name="Picture 312" descr="31.jpg"/>
        <xdr:cNvPicPr>
          <a:picLocks noChangeAspect="1"/>
        </xdr:cNvPicPr>
      </xdr:nvPicPr>
      <xdr:blipFill>
        <a:blip xmlns:r="http://schemas.openxmlformats.org/officeDocument/2006/relationships" r:embed="rId287" cstate="print"/>
        <a:stretch>
          <a:fillRect/>
        </a:stretch>
      </xdr:blipFill>
      <xdr:spPr>
        <a:xfrm>
          <a:off x="14236358" y="31978786"/>
          <a:ext cx="597128" cy="734562"/>
        </a:xfrm>
        <a:prstGeom prst="rect">
          <a:avLst/>
        </a:prstGeom>
      </xdr:spPr>
    </xdr:pic>
    <xdr:clientData/>
  </xdr:twoCellAnchor>
  <xdr:twoCellAnchor editAs="oneCell">
    <xdr:from>
      <xdr:col>25</xdr:col>
      <xdr:colOff>87812</xdr:colOff>
      <xdr:row>318</xdr:row>
      <xdr:rowOff>122144</xdr:rowOff>
    </xdr:from>
    <xdr:to>
      <xdr:col>26</xdr:col>
      <xdr:colOff>5762</xdr:colOff>
      <xdr:row>318</xdr:row>
      <xdr:rowOff>760158</xdr:rowOff>
    </xdr:to>
    <xdr:pic>
      <xdr:nvPicPr>
        <xdr:cNvPr id="314" name="Picture 313" descr="32.jpg"/>
        <xdr:cNvPicPr>
          <a:picLocks noChangeAspect="1"/>
        </xdr:cNvPicPr>
      </xdr:nvPicPr>
      <xdr:blipFill>
        <a:blip xmlns:r="http://schemas.openxmlformats.org/officeDocument/2006/relationships" r:embed="rId288" cstate="print"/>
        <a:stretch>
          <a:fillRect/>
        </a:stretch>
      </xdr:blipFill>
      <xdr:spPr>
        <a:xfrm>
          <a:off x="14222912" y="32916719"/>
          <a:ext cx="581979" cy="742789"/>
        </a:xfrm>
        <a:prstGeom prst="rect">
          <a:avLst/>
        </a:prstGeom>
      </xdr:spPr>
    </xdr:pic>
    <xdr:clientData/>
  </xdr:twoCellAnchor>
  <xdr:twoCellAnchor editAs="oneCell">
    <xdr:from>
      <xdr:col>25</xdr:col>
      <xdr:colOff>99156</xdr:colOff>
      <xdr:row>319</xdr:row>
      <xdr:rowOff>101973</xdr:rowOff>
    </xdr:from>
    <xdr:to>
      <xdr:col>25</xdr:col>
      <xdr:colOff>603195</xdr:colOff>
      <xdr:row>319</xdr:row>
      <xdr:rowOff>760722</xdr:rowOff>
    </xdr:to>
    <xdr:pic>
      <xdr:nvPicPr>
        <xdr:cNvPr id="315" name="Picture 314" descr="33.jpg"/>
        <xdr:cNvPicPr>
          <a:picLocks noChangeAspect="1"/>
        </xdr:cNvPicPr>
      </xdr:nvPicPr>
      <xdr:blipFill>
        <a:blip xmlns:r="http://schemas.openxmlformats.org/officeDocument/2006/relationships" r:embed="rId289" cstate="print"/>
        <a:stretch>
          <a:fillRect/>
        </a:stretch>
      </xdr:blipFill>
      <xdr:spPr>
        <a:xfrm>
          <a:off x="14234256" y="33839523"/>
          <a:ext cx="504039" cy="668274"/>
        </a:xfrm>
        <a:prstGeom prst="rect">
          <a:avLst/>
        </a:prstGeom>
      </xdr:spPr>
    </xdr:pic>
    <xdr:clientData/>
  </xdr:twoCellAnchor>
  <xdr:twoCellAnchor editAs="oneCell">
    <xdr:from>
      <xdr:col>25</xdr:col>
      <xdr:colOff>135808</xdr:colOff>
      <xdr:row>320</xdr:row>
      <xdr:rowOff>120463</xdr:rowOff>
    </xdr:from>
    <xdr:to>
      <xdr:col>25</xdr:col>
      <xdr:colOff>625018</xdr:colOff>
      <xdr:row>320</xdr:row>
      <xdr:rowOff>667951</xdr:rowOff>
    </xdr:to>
    <xdr:pic>
      <xdr:nvPicPr>
        <xdr:cNvPr id="316" name="Picture 315" descr="34.jpg"/>
        <xdr:cNvPicPr>
          <a:picLocks noChangeAspect="1"/>
        </xdr:cNvPicPr>
      </xdr:nvPicPr>
      <xdr:blipFill>
        <a:blip xmlns:r="http://schemas.openxmlformats.org/officeDocument/2006/relationships" r:embed="rId290" cstate="print"/>
        <a:stretch>
          <a:fillRect/>
        </a:stretch>
      </xdr:blipFill>
      <xdr:spPr>
        <a:xfrm>
          <a:off x="14270908" y="34800988"/>
          <a:ext cx="498735" cy="547488"/>
        </a:xfrm>
        <a:prstGeom prst="rect">
          <a:avLst/>
        </a:prstGeom>
      </xdr:spPr>
    </xdr:pic>
    <xdr:clientData/>
  </xdr:twoCellAnchor>
  <xdr:twoCellAnchor editAs="oneCell">
    <xdr:from>
      <xdr:col>25</xdr:col>
      <xdr:colOff>103655</xdr:colOff>
      <xdr:row>321</xdr:row>
      <xdr:rowOff>48086</xdr:rowOff>
    </xdr:from>
    <xdr:to>
      <xdr:col>26</xdr:col>
      <xdr:colOff>6642</xdr:colOff>
      <xdr:row>321</xdr:row>
      <xdr:rowOff>761839</xdr:rowOff>
    </xdr:to>
    <xdr:pic>
      <xdr:nvPicPr>
        <xdr:cNvPr id="317" name="Picture 316" descr="25.jpg"/>
        <xdr:cNvPicPr>
          <a:picLocks noChangeAspect="1"/>
        </xdr:cNvPicPr>
      </xdr:nvPicPr>
      <xdr:blipFill>
        <a:blip xmlns:r="http://schemas.openxmlformats.org/officeDocument/2006/relationships" r:embed="rId291" cstate="print"/>
        <a:stretch>
          <a:fillRect/>
        </a:stretch>
      </xdr:blipFill>
      <xdr:spPr>
        <a:xfrm>
          <a:off x="14238755" y="35671586"/>
          <a:ext cx="605116" cy="742328"/>
        </a:xfrm>
        <a:prstGeom prst="rect">
          <a:avLst/>
        </a:prstGeom>
      </xdr:spPr>
    </xdr:pic>
    <xdr:clientData/>
  </xdr:twoCellAnchor>
  <xdr:twoCellAnchor editAs="oneCell">
    <xdr:from>
      <xdr:col>25</xdr:col>
      <xdr:colOff>78994</xdr:colOff>
      <xdr:row>322</xdr:row>
      <xdr:rowOff>127747</xdr:rowOff>
    </xdr:from>
    <xdr:to>
      <xdr:col>26</xdr:col>
      <xdr:colOff>5763</xdr:colOff>
      <xdr:row>322</xdr:row>
      <xdr:rowOff>761798</xdr:rowOff>
    </xdr:to>
    <xdr:pic>
      <xdr:nvPicPr>
        <xdr:cNvPr id="318" name="Picture 317" descr="36.jpg"/>
        <xdr:cNvPicPr>
          <a:picLocks noChangeAspect="1"/>
        </xdr:cNvPicPr>
      </xdr:nvPicPr>
      <xdr:blipFill>
        <a:blip xmlns:r="http://schemas.openxmlformats.org/officeDocument/2006/relationships" r:embed="rId292" cstate="print"/>
        <a:stretch>
          <a:fillRect/>
        </a:stretch>
      </xdr:blipFill>
      <xdr:spPr>
        <a:xfrm>
          <a:off x="14214094" y="36694222"/>
          <a:ext cx="628898" cy="662626"/>
        </a:xfrm>
        <a:prstGeom prst="rect">
          <a:avLst/>
        </a:prstGeom>
      </xdr:spPr>
    </xdr:pic>
    <xdr:clientData/>
  </xdr:twoCellAnchor>
  <xdr:twoCellAnchor editAs="oneCell">
    <xdr:from>
      <xdr:col>25</xdr:col>
      <xdr:colOff>110938</xdr:colOff>
      <xdr:row>323</xdr:row>
      <xdr:rowOff>125314</xdr:rowOff>
    </xdr:from>
    <xdr:to>
      <xdr:col>26</xdr:col>
      <xdr:colOff>6482</xdr:colOff>
      <xdr:row>323</xdr:row>
      <xdr:rowOff>761490</xdr:rowOff>
    </xdr:to>
    <xdr:pic>
      <xdr:nvPicPr>
        <xdr:cNvPr id="319" name="Picture 318" descr="37.jpg"/>
        <xdr:cNvPicPr>
          <a:picLocks noChangeAspect="1"/>
        </xdr:cNvPicPr>
      </xdr:nvPicPr>
      <xdr:blipFill>
        <a:blip xmlns:r="http://schemas.openxmlformats.org/officeDocument/2006/relationships" r:embed="rId293" cstate="print"/>
        <a:stretch>
          <a:fillRect/>
        </a:stretch>
      </xdr:blipFill>
      <xdr:spPr>
        <a:xfrm>
          <a:off x="14246038" y="37634764"/>
          <a:ext cx="569098" cy="702851"/>
        </a:xfrm>
        <a:prstGeom prst="rect">
          <a:avLst/>
        </a:prstGeom>
      </xdr:spPr>
    </xdr:pic>
    <xdr:clientData/>
  </xdr:twoCellAnchor>
  <xdr:twoCellAnchor editAs="oneCell">
    <xdr:from>
      <xdr:col>25</xdr:col>
      <xdr:colOff>110965</xdr:colOff>
      <xdr:row>324</xdr:row>
      <xdr:rowOff>106455</xdr:rowOff>
    </xdr:from>
    <xdr:to>
      <xdr:col>26</xdr:col>
      <xdr:colOff>6402</xdr:colOff>
      <xdr:row>325</xdr:row>
      <xdr:rowOff>0</xdr:rowOff>
    </xdr:to>
    <xdr:pic>
      <xdr:nvPicPr>
        <xdr:cNvPr id="320" name="Picture 319" descr="38.jpg"/>
        <xdr:cNvPicPr>
          <a:picLocks noChangeAspect="1"/>
        </xdr:cNvPicPr>
      </xdr:nvPicPr>
      <xdr:blipFill>
        <a:blip xmlns:r="http://schemas.openxmlformats.org/officeDocument/2006/relationships" r:embed="rId294" cstate="print"/>
        <a:stretch>
          <a:fillRect/>
        </a:stretch>
      </xdr:blipFill>
      <xdr:spPr>
        <a:xfrm>
          <a:off x="14246065" y="38558880"/>
          <a:ext cx="654716" cy="733282"/>
        </a:xfrm>
        <a:prstGeom prst="rect">
          <a:avLst/>
        </a:prstGeom>
      </xdr:spPr>
    </xdr:pic>
    <xdr:clientData/>
  </xdr:twoCellAnchor>
  <xdr:twoCellAnchor editAs="oneCell">
    <xdr:from>
      <xdr:col>25</xdr:col>
      <xdr:colOff>146825</xdr:colOff>
      <xdr:row>325</xdr:row>
      <xdr:rowOff>114300</xdr:rowOff>
    </xdr:from>
    <xdr:to>
      <xdr:col>25</xdr:col>
      <xdr:colOff>625128</xdr:colOff>
      <xdr:row>325</xdr:row>
      <xdr:rowOff>761520</xdr:rowOff>
    </xdr:to>
    <xdr:pic>
      <xdr:nvPicPr>
        <xdr:cNvPr id="321" name="Picture 320" descr="39.jpg"/>
        <xdr:cNvPicPr>
          <a:picLocks noChangeAspect="1"/>
        </xdr:cNvPicPr>
      </xdr:nvPicPr>
      <xdr:blipFill>
        <a:blip xmlns:r="http://schemas.openxmlformats.org/officeDocument/2006/relationships" r:embed="rId295" cstate="print"/>
        <a:stretch>
          <a:fillRect/>
        </a:stretch>
      </xdr:blipFill>
      <xdr:spPr>
        <a:xfrm>
          <a:off x="14281925" y="39509700"/>
          <a:ext cx="554503" cy="704370"/>
        </a:xfrm>
        <a:prstGeom prst="rect">
          <a:avLst/>
        </a:prstGeom>
      </xdr:spPr>
    </xdr:pic>
    <xdr:clientData/>
  </xdr:twoCellAnchor>
  <xdr:twoCellAnchor editAs="oneCell">
    <xdr:from>
      <xdr:col>25</xdr:col>
      <xdr:colOff>126526</xdr:colOff>
      <xdr:row>326</xdr:row>
      <xdr:rowOff>90207</xdr:rowOff>
    </xdr:from>
    <xdr:to>
      <xdr:col>26</xdr:col>
      <xdr:colOff>4561</xdr:colOff>
      <xdr:row>326</xdr:row>
      <xdr:rowOff>758158</xdr:rowOff>
    </xdr:to>
    <xdr:pic>
      <xdr:nvPicPr>
        <xdr:cNvPr id="322" name="Picture 321" descr="40.jpg"/>
        <xdr:cNvPicPr>
          <a:picLocks noChangeAspect="1"/>
        </xdr:cNvPicPr>
      </xdr:nvPicPr>
      <xdr:blipFill>
        <a:blip xmlns:r="http://schemas.openxmlformats.org/officeDocument/2006/relationships" r:embed="rId296" cstate="print"/>
        <a:stretch>
          <a:fillRect/>
        </a:stretch>
      </xdr:blipFill>
      <xdr:spPr>
        <a:xfrm>
          <a:off x="14261626" y="40428582"/>
          <a:ext cx="551589" cy="715576"/>
        </a:xfrm>
        <a:prstGeom prst="rect">
          <a:avLst/>
        </a:prstGeom>
      </xdr:spPr>
    </xdr:pic>
    <xdr:clientData/>
  </xdr:twoCellAnchor>
  <xdr:twoCellAnchor editAs="oneCell">
    <xdr:from>
      <xdr:col>25</xdr:col>
      <xdr:colOff>108211</xdr:colOff>
      <xdr:row>327</xdr:row>
      <xdr:rowOff>112619</xdr:rowOff>
    </xdr:from>
    <xdr:to>
      <xdr:col>26</xdr:col>
      <xdr:colOff>2480</xdr:colOff>
      <xdr:row>327</xdr:row>
      <xdr:rowOff>758539</xdr:rowOff>
    </xdr:to>
    <xdr:pic>
      <xdr:nvPicPr>
        <xdr:cNvPr id="323" name="Picture 322" descr="41.jpg"/>
        <xdr:cNvPicPr>
          <a:picLocks noChangeAspect="1"/>
        </xdr:cNvPicPr>
      </xdr:nvPicPr>
      <xdr:blipFill>
        <a:blip xmlns:r="http://schemas.openxmlformats.org/officeDocument/2006/relationships" r:embed="rId297" cstate="print"/>
        <a:stretch>
          <a:fillRect/>
        </a:stretch>
      </xdr:blipFill>
      <xdr:spPr>
        <a:xfrm>
          <a:off x="14243311" y="41393969"/>
          <a:ext cx="586873" cy="760220"/>
        </a:xfrm>
        <a:prstGeom prst="rect">
          <a:avLst/>
        </a:prstGeom>
      </xdr:spPr>
    </xdr:pic>
    <xdr:clientData/>
  </xdr:twoCellAnchor>
  <xdr:twoCellAnchor editAs="oneCell">
    <xdr:from>
      <xdr:col>25</xdr:col>
      <xdr:colOff>77881</xdr:colOff>
      <xdr:row>328</xdr:row>
      <xdr:rowOff>108225</xdr:rowOff>
    </xdr:from>
    <xdr:to>
      <xdr:col>25</xdr:col>
      <xdr:colOff>624824</xdr:colOff>
      <xdr:row>328</xdr:row>
      <xdr:rowOff>762130</xdr:rowOff>
    </xdr:to>
    <xdr:pic>
      <xdr:nvPicPr>
        <xdr:cNvPr id="324" name="Picture 323" descr="42.jpg"/>
        <xdr:cNvPicPr>
          <a:picLocks noChangeAspect="1"/>
        </xdr:cNvPicPr>
      </xdr:nvPicPr>
      <xdr:blipFill>
        <a:blip xmlns:r="http://schemas.openxmlformats.org/officeDocument/2006/relationships" r:embed="rId298" cstate="print"/>
        <a:stretch>
          <a:fillRect/>
        </a:stretch>
      </xdr:blipFill>
      <xdr:spPr>
        <a:xfrm>
          <a:off x="14212981" y="42332550"/>
          <a:ext cx="642193" cy="768205"/>
        </a:xfrm>
        <a:prstGeom prst="rect">
          <a:avLst/>
        </a:prstGeom>
      </xdr:spPr>
    </xdr:pic>
    <xdr:clientData/>
  </xdr:twoCellAnchor>
  <xdr:twoCellAnchor editAs="oneCell">
    <xdr:from>
      <xdr:col>25</xdr:col>
      <xdr:colOff>109818</xdr:colOff>
      <xdr:row>329</xdr:row>
      <xdr:rowOff>98339</xdr:rowOff>
    </xdr:from>
    <xdr:to>
      <xdr:col>25</xdr:col>
      <xdr:colOff>624372</xdr:colOff>
      <xdr:row>329</xdr:row>
      <xdr:rowOff>760908</xdr:rowOff>
    </xdr:to>
    <xdr:pic>
      <xdr:nvPicPr>
        <xdr:cNvPr id="325" name="Picture 324" descr="43.jpg"/>
        <xdr:cNvPicPr>
          <a:picLocks noChangeAspect="1"/>
        </xdr:cNvPicPr>
      </xdr:nvPicPr>
      <xdr:blipFill>
        <a:blip xmlns:r="http://schemas.openxmlformats.org/officeDocument/2006/relationships" r:embed="rId299" cstate="print"/>
        <a:stretch>
          <a:fillRect/>
        </a:stretch>
      </xdr:blipFill>
      <xdr:spPr>
        <a:xfrm>
          <a:off x="14244918" y="43265639"/>
          <a:ext cx="571704" cy="729244"/>
        </a:xfrm>
        <a:prstGeom prst="rect">
          <a:avLst/>
        </a:prstGeom>
      </xdr:spPr>
    </xdr:pic>
    <xdr:clientData/>
  </xdr:twoCellAnchor>
  <xdr:twoCellAnchor editAs="oneCell">
    <xdr:from>
      <xdr:col>25</xdr:col>
      <xdr:colOff>34807</xdr:colOff>
      <xdr:row>330</xdr:row>
      <xdr:rowOff>72837</xdr:rowOff>
    </xdr:from>
    <xdr:to>
      <xdr:col>26</xdr:col>
      <xdr:colOff>7443</xdr:colOff>
      <xdr:row>330</xdr:row>
      <xdr:rowOff>762239</xdr:rowOff>
    </xdr:to>
    <xdr:pic>
      <xdr:nvPicPr>
        <xdr:cNvPr id="326" name="Picture 325" descr="44.jpg"/>
        <xdr:cNvPicPr>
          <a:picLocks noChangeAspect="1"/>
        </xdr:cNvPicPr>
      </xdr:nvPicPr>
      <xdr:blipFill>
        <a:blip xmlns:r="http://schemas.openxmlformats.org/officeDocument/2006/relationships" r:embed="rId300" cstate="print"/>
        <a:stretch>
          <a:fillRect/>
        </a:stretch>
      </xdr:blipFill>
      <xdr:spPr>
        <a:xfrm>
          <a:off x="14169907" y="44183112"/>
          <a:ext cx="617615" cy="717977"/>
        </a:xfrm>
        <a:prstGeom prst="rect">
          <a:avLst/>
        </a:prstGeom>
      </xdr:spPr>
    </xdr:pic>
    <xdr:clientData/>
  </xdr:twoCellAnchor>
  <xdr:twoCellAnchor editAs="oneCell">
    <xdr:from>
      <xdr:col>25</xdr:col>
      <xdr:colOff>82879</xdr:colOff>
      <xdr:row>331</xdr:row>
      <xdr:rowOff>109817</xdr:rowOff>
    </xdr:from>
    <xdr:to>
      <xdr:col>26</xdr:col>
      <xdr:colOff>7383</xdr:colOff>
      <xdr:row>331</xdr:row>
      <xdr:rowOff>764802</xdr:rowOff>
    </xdr:to>
    <xdr:pic>
      <xdr:nvPicPr>
        <xdr:cNvPr id="327" name="Picture 326" descr="45.jpg"/>
        <xdr:cNvPicPr>
          <a:picLocks noChangeAspect="1"/>
        </xdr:cNvPicPr>
      </xdr:nvPicPr>
      <xdr:blipFill>
        <a:blip xmlns:r="http://schemas.openxmlformats.org/officeDocument/2006/relationships" r:embed="rId301" cstate="print"/>
        <a:stretch>
          <a:fillRect/>
        </a:stretch>
      </xdr:blipFill>
      <xdr:spPr>
        <a:xfrm>
          <a:off x="14217979" y="45163067"/>
          <a:ext cx="636158" cy="721660"/>
        </a:xfrm>
        <a:prstGeom prst="rect">
          <a:avLst/>
        </a:prstGeom>
      </xdr:spPr>
    </xdr:pic>
    <xdr:clientData/>
  </xdr:twoCellAnchor>
  <xdr:twoCellAnchor editAs="oneCell">
    <xdr:from>
      <xdr:col>25</xdr:col>
      <xdr:colOff>103975</xdr:colOff>
      <xdr:row>332</xdr:row>
      <xdr:rowOff>93570</xdr:rowOff>
    </xdr:from>
    <xdr:to>
      <xdr:col>25</xdr:col>
      <xdr:colOff>625369</xdr:colOff>
      <xdr:row>332</xdr:row>
      <xdr:rowOff>758159</xdr:rowOff>
    </xdr:to>
    <xdr:pic>
      <xdr:nvPicPr>
        <xdr:cNvPr id="328" name="Picture 327" descr="46.jpg"/>
        <xdr:cNvPicPr>
          <a:picLocks noChangeAspect="1"/>
        </xdr:cNvPicPr>
      </xdr:nvPicPr>
      <xdr:blipFill>
        <a:blip xmlns:r="http://schemas.openxmlformats.org/officeDocument/2006/relationships" r:embed="rId302" cstate="print"/>
        <a:stretch>
          <a:fillRect/>
        </a:stretch>
      </xdr:blipFill>
      <xdr:spPr>
        <a:xfrm>
          <a:off x="14239075" y="46089795"/>
          <a:ext cx="645219" cy="759839"/>
        </a:xfrm>
        <a:prstGeom prst="rect">
          <a:avLst/>
        </a:prstGeom>
      </xdr:spPr>
    </xdr:pic>
    <xdr:clientData/>
  </xdr:twoCellAnchor>
  <xdr:twoCellAnchor editAs="oneCell">
    <xdr:from>
      <xdr:col>25</xdr:col>
      <xdr:colOff>101295</xdr:colOff>
      <xdr:row>333</xdr:row>
      <xdr:rowOff>134470</xdr:rowOff>
    </xdr:from>
    <xdr:to>
      <xdr:col>26</xdr:col>
      <xdr:colOff>1062</xdr:colOff>
      <xdr:row>333</xdr:row>
      <xdr:rowOff>762881</xdr:rowOff>
    </xdr:to>
    <xdr:pic>
      <xdr:nvPicPr>
        <xdr:cNvPr id="329" name="Picture 328" descr="47.jpg"/>
        <xdr:cNvPicPr>
          <a:picLocks noChangeAspect="1"/>
        </xdr:cNvPicPr>
      </xdr:nvPicPr>
      <xdr:blipFill>
        <a:blip xmlns:r="http://schemas.openxmlformats.org/officeDocument/2006/relationships" r:embed="rId303" cstate="print"/>
        <a:stretch>
          <a:fillRect/>
        </a:stretch>
      </xdr:blipFill>
      <xdr:spPr>
        <a:xfrm>
          <a:off x="14236395" y="47073670"/>
          <a:ext cx="630471" cy="733186"/>
        </a:xfrm>
        <a:prstGeom prst="rect">
          <a:avLst/>
        </a:prstGeom>
      </xdr:spPr>
    </xdr:pic>
    <xdr:clientData/>
  </xdr:twoCellAnchor>
  <xdr:twoCellAnchor editAs="oneCell">
    <xdr:from>
      <xdr:col>25</xdr:col>
      <xdr:colOff>119004</xdr:colOff>
      <xdr:row>334</xdr:row>
      <xdr:rowOff>76199</xdr:rowOff>
    </xdr:from>
    <xdr:to>
      <xdr:col>25</xdr:col>
      <xdr:colOff>625722</xdr:colOff>
      <xdr:row>334</xdr:row>
      <xdr:rowOff>758263</xdr:rowOff>
    </xdr:to>
    <xdr:pic>
      <xdr:nvPicPr>
        <xdr:cNvPr id="330" name="Picture 329" descr="48.jpg"/>
        <xdr:cNvPicPr>
          <a:picLocks noChangeAspect="1"/>
        </xdr:cNvPicPr>
      </xdr:nvPicPr>
      <xdr:blipFill>
        <a:blip xmlns:r="http://schemas.openxmlformats.org/officeDocument/2006/relationships" r:embed="rId304" cstate="print"/>
        <a:stretch>
          <a:fillRect/>
        </a:stretch>
      </xdr:blipFill>
      <xdr:spPr>
        <a:xfrm>
          <a:off x="14254104" y="47958374"/>
          <a:ext cx="563868" cy="748739"/>
        </a:xfrm>
        <a:prstGeom prst="rect">
          <a:avLst/>
        </a:prstGeom>
      </xdr:spPr>
    </xdr:pic>
    <xdr:clientData/>
  </xdr:twoCellAnchor>
  <xdr:twoCellAnchor editAs="oneCell">
    <xdr:from>
      <xdr:col>25</xdr:col>
      <xdr:colOff>126947</xdr:colOff>
      <xdr:row>335</xdr:row>
      <xdr:rowOff>160243</xdr:rowOff>
    </xdr:from>
    <xdr:to>
      <xdr:col>26</xdr:col>
      <xdr:colOff>4275</xdr:colOff>
      <xdr:row>335</xdr:row>
      <xdr:rowOff>763120</xdr:rowOff>
    </xdr:to>
    <xdr:pic>
      <xdr:nvPicPr>
        <xdr:cNvPr id="331" name="Picture 330" descr="49.jpg"/>
        <xdr:cNvPicPr>
          <a:picLocks noChangeAspect="1"/>
        </xdr:cNvPicPr>
      </xdr:nvPicPr>
      <xdr:blipFill>
        <a:blip xmlns:r="http://schemas.openxmlformats.org/officeDocument/2006/relationships" r:embed="rId305" cstate="print"/>
        <a:stretch>
          <a:fillRect/>
        </a:stretch>
      </xdr:blipFill>
      <xdr:spPr>
        <a:xfrm>
          <a:off x="14262047" y="48985393"/>
          <a:ext cx="588982" cy="736227"/>
        </a:xfrm>
        <a:prstGeom prst="rect">
          <a:avLst/>
        </a:prstGeom>
      </xdr:spPr>
    </xdr:pic>
    <xdr:clientData/>
  </xdr:twoCellAnchor>
  <xdr:twoCellAnchor editAs="oneCell">
    <xdr:from>
      <xdr:col>25</xdr:col>
      <xdr:colOff>59634</xdr:colOff>
      <xdr:row>336</xdr:row>
      <xdr:rowOff>95251</xdr:rowOff>
    </xdr:from>
    <xdr:to>
      <xdr:col>26</xdr:col>
      <xdr:colOff>1343</xdr:colOff>
      <xdr:row>336</xdr:row>
      <xdr:rowOff>762320</xdr:rowOff>
    </xdr:to>
    <xdr:pic>
      <xdr:nvPicPr>
        <xdr:cNvPr id="332" name="Picture 331" descr="50.jpg"/>
        <xdr:cNvPicPr>
          <a:picLocks noChangeAspect="1"/>
        </xdr:cNvPicPr>
      </xdr:nvPicPr>
      <xdr:blipFill>
        <a:blip xmlns:r="http://schemas.openxmlformats.org/officeDocument/2006/relationships" r:embed="rId306" cstate="print"/>
        <a:stretch>
          <a:fillRect/>
        </a:stretch>
      </xdr:blipFill>
      <xdr:spPr>
        <a:xfrm>
          <a:off x="14194734" y="49863376"/>
          <a:ext cx="681938" cy="752794"/>
        </a:xfrm>
        <a:prstGeom prst="rect">
          <a:avLst/>
        </a:prstGeom>
      </xdr:spPr>
    </xdr:pic>
    <xdr:clientData/>
  </xdr:twoCellAnchor>
  <xdr:twoCellAnchor editAs="oneCell">
    <xdr:from>
      <xdr:col>25</xdr:col>
      <xdr:colOff>79129</xdr:colOff>
      <xdr:row>339</xdr:row>
      <xdr:rowOff>117102</xdr:rowOff>
    </xdr:from>
    <xdr:to>
      <xdr:col>26</xdr:col>
      <xdr:colOff>5763</xdr:colOff>
      <xdr:row>339</xdr:row>
      <xdr:rowOff>761198</xdr:rowOff>
    </xdr:to>
    <xdr:pic>
      <xdr:nvPicPr>
        <xdr:cNvPr id="333" name="Picture 332" descr="53.jpg"/>
        <xdr:cNvPicPr>
          <a:picLocks noChangeAspect="1"/>
        </xdr:cNvPicPr>
      </xdr:nvPicPr>
      <xdr:blipFill>
        <a:blip xmlns:r="http://schemas.openxmlformats.org/officeDocument/2006/relationships" r:embed="rId307" cstate="print"/>
        <a:stretch>
          <a:fillRect/>
        </a:stretch>
      </xdr:blipFill>
      <xdr:spPr>
        <a:xfrm>
          <a:off x="14214229" y="52714152"/>
          <a:ext cx="657338" cy="796496"/>
        </a:xfrm>
        <a:prstGeom prst="rect">
          <a:avLst/>
        </a:prstGeom>
      </xdr:spPr>
    </xdr:pic>
    <xdr:clientData/>
  </xdr:twoCellAnchor>
  <xdr:twoCellAnchor editAs="oneCell">
    <xdr:from>
      <xdr:col>25</xdr:col>
      <xdr:colOff>65284</xdr:colOff>
      <xdr:row>340</xdr:row>
      <xdr:rowOff>123265</xdr:rowOff>
    </xdr:from>
    <xdr:to>
      <xdr:col>26</xdr:col>
      <xdr:colOff>5682</xdr:colOff>
      <xdr:row>340</xdr:row>
      <xdr:rowOff>762000</xdr:rowOff>
    </xdr:to>
    <xdr:pic>
      <xdr:nvPicPr>
        <xdr:cNvPr id="334" name="Picture 333" descr="54.jpg"/>
        <xdr:cNvPicPr>
          <a:picLocks noChangeAspect="1"/>
        </xdr:cNvPicPr>
      </xdr:nvPicPr>
      <xdr:blipFill>
        <a:blip xmlns:r="http://schemas.openxmlformats.org/officeDocument/2006/relationships" r:embed="rId308" cstate="print"/>
        <a:stretch>
          <a:fillRect/>
        </a:stretch>
      </xdr:blipFill>
      <xdr:spPr>
        <a:xfrm>
          <a:off x="14200384" y="53663290"/>
          <a:ext cx="680627" cy="819710"/>
        </a:xfrm>
        <a:prstGeom prst="rect">
          <a:avLst/>
        </a:prstGeom>
      </xdr:spPr>
    </xdr:pic>
    <xdr:clientData/>
  </xdr:twoCellAnchor>
  <xdr:twoCellAnchor editAs="oneCell">
    <xdr:from>
      <xdr:col>25</xdr:col>
      <xdr:colOff>133616</xdr:colOff>
      <xdr:row>343</xdr:row>
      <xdr:rowOff>126626</xdr:rowOff>
    </xdr:from>
    <xdr:to>
      <xdr:col>26</xdr:col>
      <xdr:colOff>6998</xdr:colOff>
      <xdr:row>343</xdr:row>
      <xdr:rowOff>761734</xdr:rowOff>
    </xdr:to>
    <xdr:pic>
      <xdr:nvPicPr>
        <xdr:cNvPr id="335" name="Picture 334" descr="57.jpg"/>
        <xdr:cNvPicPr>
          <a:picLocks noChangeAspect="1"/>
        </xdr:cNvPicPr>
      </xdr:nvPicPr>
      <xdr:blipFill>
        <a:blip xmlns:r="http://schemas.openxmlformats.org/officeDocument/2006/relationships" r:embed="rId309" cstate="print"/>
        <a:stretch>
          <a:fillRect/>
        </a:stretch>
      </xdr:blipFill>
      <xdr:spPr>
        <a:xfrm>
          <a:off x="14268716" y="56495576"/>
          <a:ext cx="575511" cy="701783"/>
        </a:xfrm>
        <a:prstGeom prst="rect">
          <a:avLst/>
        </a:prstGeom>
      </xdr:spPr>
    </xdr:pic>
    <xdr:clientData/>
  </xdr:twoCellAnchor>
  <xdr:twoCellAnchor editAs="oneCell">
    <xdr:from>
      <xdr:col>25</xdr:col>
      <xdr:colOff>131166</xdr:colOff>
      <xdr:row>344</xdr:row>
      <xdr:rowOff>136071</xdr:rowOff>
    </xdr:from>
    <xdr:to>
      <xdr:col>26</xdr:col>
      <xdr:colOff>1617</xdr:colOff>
      <xdr:row>345</xdr:row>
      <xdr:rowOff>0</xdr:rowOff>
    </xdr:to>
    <xdr:pic>
      <xdr:nvPicPr>
        <xdr:cNvPr id="336" name="Picture 335" descr="52.jpg"/>
        <xdr:cNvPicPr>
          <a:picLocks noChangeAspect="1"/>
        </xdr:cNvPicPr>
      </xdr:nvPicPr>
      <xdr:blipFill>
        <a:blip xmlns:r="http://schemas.openxmlformats.org/officeDocument/2006/relationships" r:embed="rId310" cstate="print"/>
        <a:stretch>
          <a:fillRect/>
        </a:stretch>
      </xdr:blipFill>
      <xdr:spPr>
        <a:xfrm>
          <a:off x="14266266" y="57447996"/>
          <a:ext cx="591630" cy="637599"/>
        </a:xfrm>
        <a:prstGeom prst="rect">
          <a:avLst/>
        </a:prstGeom>
      </xdr:spPr>
    </xdr:pic>
    <xdr:clientData/>
  </xdr:twoCellAnchor>
  <xdr:twoCellAnchor editAs="oneCell">
    <xdr:from>
      <xdr:col>25</xdr:col>
      <xdr:colOff>136072</xdr:colOff>
      <xdr:row>341</xdr:row>
      <xdr:rowOff>161306</xdr:rowOff>
    </xdr:from>
    <xdr:to>
      <xdr:col>26</xdr:col>
      <xdr:colOff>4082</xdr:colOff>
      <xdr:row>341</xdr:row>
      <xdr:rowOff>689382</xdr:rowOff>
    </xdr:to>
    <xdr:pic>
      <xdr:nvPicPr>
        <xdr:cNvPr id="337" name="Picture 336" descr="51.jpg"/>
        <xdr:cNvPicPr>
          <a:picLocks noChangeAspect="1"/>
        </xdr:cNvPicPr>
      </xdr:nvPicPr>
      <xdr:blipFill>
        <a:blip xmlns:r="http://schemas.openxmlformats.org/officeDocument/2006/relationships" r:embed="rId311" cstate="print"/>
        <a:stretch>
          <a:fillRect/>
        </a:stretch>
      </xdr:blipFill>
      <xdr:spPr>
        <a:xfrm>
          <a:off x="14271172" y="54644306"/>
          <a:ext cx="503464" cy="528076"/>
        </a:xfrm>
        <a:prstGeom prst="rect">
          <a:avLst/>
        </a:prstGeom>
      </xdr:spPr>
    </xdr:pic>
    <xdr:clientData/>
  </xdr:twoCellAnchor>
  <xdr:twoCellAnchor editAs="oneCell">
    <xdr:from>
      <xdr:col>25</xdr:col>
      <xdr:colOff>50934</xdr:colOff>
      <xdr:row>346</xdr:row>
      <xdr:rowOff>57149</xdr:rowOff>
    </xdr:from>
    <xdr:to>
      <xdr:col>26</xdr:col>
      <xdr:colOff>2721</xdr:colOff>
      <xdr:row>346</xdr:row>
      <xdr:rowOff>561974</xdr:rowOff>
    </xdr:to>
    <xdr:pic>
      <xdr:nvPicPr>
        <xdr:cNvPr id="338" name="Picture 337" descr="IMG_20180104_095006.jpg"/>
        <xdr:cNvPicPr>
          <a:picLocks noChangeAspect="1"/>
        </xdr:cNvPicPr>
      </xdr:nvPicPr>
      <xdr:blipFill>
        <a:blip xmlns:r="http://schemas.openxmlformats.org/officeDocument/2006/relationships" r:embed="rId312" cstate="print"/>
        <a:stretch>
          <a:fillRect/>
        </a:stretch>
      </xdr:blipFill>
      <xdr:spPr>
        <a:xfrm>
          <a:off x="14547984" y="3305174"/>
          <a:ext cx="587241" cy="504825"/>
        </a:xfrm>
        <a:prstGeom prst="rect">
          <a:avLst/>
        </a:prstGeom>
      </xdr:spPr>
    </xdr:pic>
    <xdr:clientData/>
  </xdr:twoCellAnchor>
  <xdr:twoCellAnchor editAs="oneCell">
    <xdr:from>
      <xdr:col>25</xdr:col>
      <xdr:colOff>55478</xdr:colOff>
      <xdr:row>347</xdr:row>
      <xdr:rowOff>104775</xdr:rowOff>
    </xdr:from>
    <xdr:to>
      <xdr:col>26</xdr:col>
      <xdr:colOff>2720</xdr:colOff>
      <xdr:row>347</xdr:row>
      <xdr:rowOff>561974</xdr:rowOff>
    </xdr:to>
    <xdr:pic>
      <xdr:nvPicPr>
        <xdr:cNvPr id="339" name="Picture 338" descr="IMG_20180104_095027.jpg"/>
        <xdr:cNvPicPr>
          <a:picLocks noChangeAspect="1"/>
        </xdr:cNvPicPr>
      </xdr:nvPicPr>
      <xdr:blipFill>
        <a:blip xmlns:r="http://schemas.openxmlformats.org/officeDocument/2006/relationships" r:embed="rId313" cstate="print"/>
        <a:stretch>
          <a:fillRect/>
        </a:stretch>
      </xdr:blipFill>
      <xdr:spPr>
        <a:xfrm>
          <a:off x="14552528" y="4181475"/>
          <a:ext cx="639846" cy="457199"/>
        </a:xfrm>
        <a:prstGeom prst="rect">
          <a:avLst/>
        </a:prstGeom>
      </xdr:spPr>
    </xdr:pic>
    <xdr:clientData/>
  </xdr:twoCellAnchor>
  <xdr:twoCellAnchor editAs="oneCell">
    <xdr:from>
      <xdr:col>25</xdr:col>
      <xdr:colOff>113588</xdr:colOff>
      <xdr:row>348</xdr:row>
      <xdr:rowOff>85725</xdr:rowOff>
    </xdr:from>
    <xdr:to>
      <xdr:col>26</xdr:col>
      <xdr:colOff>2720</xdr:colOff>
      <xdr:row>348</xdr:row>
      <xdr:rowOff>571500</xdr:rowOff>
    </xdr:to>
    <xdr:pic>
      <xdr:nvPicPr>
        <xdr:cNvPr id="340" name="Picture 339" descr="IMG_20180104_095039.jpg"/>
        <xdr:cNvPicPr>
          <a:picLocks noChangeAspect="1"/>
        </xdr:cNvPicPr>
      </xdr:nvPicPr>
      <xdr:blipFill>
        <a:blip xmlns:r="http://schemas.openxmlformats.org/officeDocument/2006/relationships" r:embed="rId314" cstate="print"/>
        <a:stretch>
          <a:fillRect/>
        </a:stretch>
      </xdr:blipFill>
      <xdr:spPr>
        <a:xfrm>
          <a:off x="14610638" y="4962525"/>
          <a:ext cx="572211" cy="485775"/>
        </a:xfrm>
        <a:prstGeom prst="rect">
          <a:avLst/>
        </a:prstGeom>
      </xdr:spPr>
    </xdr:pic>
    <xdr:clientData/>
  </xdr:twoCellAnchor>
  <xdr:twoCellAnchor editAs="oneCell">
    <xdr:from>
      <xdr:col>25</xdr:col>
      <xdr:colOff>135892</xdr:colOff>
      <xdr:row>349</xdr:row>
      <xdr:rowOff>190500</xdr:rowOff>
    </xdr:from>
    <xdr:to>
      <xdr:col>26</xdr:col>
      <xdr:colOff>2720</xdr:colOff>
      <xdr:row>349</xdr:row>
      <xdr:rowOff>704850</xdr:rowOff>
    </xdr:to>
    <xdr:pic>
      <xdr:nvPicPr>
        <xdr:cNvPr id="341" name="Picture 340" descr="IMG_20180104_095046.jpg"/>
        <xdr:cNvPicPr>
          <a:picLocks noChangeAspect="1"/>
        </xdr:cNvPicPr>
      </xdr:nvPicPr>
      <xdr:blipFill>
        <a:blip xmlns:r="http://schemas.openxmlformats.org/officeDocument/2006/relationships" r:embed="rId315" cstate="print"/>
        <a:stretch>
          <a:fillRect/>
        </a:stretch>
      </xdr:blipFill>
      <xdr:spPr>
        <a:xfrm>
          <a:off x="14632942" y="5943600"/>
          <a:ext cx="607057" cy="514350"/>
        </a:xfrm>
        <a:prstGeom prst="rect">
          <a:avLst/>
        </a:prstGeom>
      </xdr:spPr>
    </xdr:pic>
    <xdr:clientData/>
  </xdr:twoCellAnchor>
  <xdr:twoCellAnchor editAs="oneCell">
    <xdr:from>
      <xdr:col>25</xdr:col>
      <xdr:colOff>198097</xdr:colOff>
      <xdr:row>350</xdr:row>
      <xdr:rowOff>95250</xdr:rowOff>
    </xdr:from>
    <xdr:to>
      <xdr:col>26</xdr:col>
      <xdr:colOff>2720</xdr:colOff>
      <xdr:row>350</xdr:row>
      <xdr:rowOff>485774</xdr:rowOff>
    </xdr:to>
    <xdr:pic>
      <xdr:nvPicPr>
        <xdr:cNvPr id="342" name="Picture 341" descr="IMG_20180104_095059.jpg"/>
        <xdr:cNvPicPr>
          <a:picLocks noChangeAspect="1"/>
        </xdr:cNvPicPr>
      </xdr:nvPicPr>
      <xdr:blipFill>
        <a:blip xmlns:r="http://schemas.openxmlformats.org/officeDocument/2006/relationships" r:embed="rId316" cstate="print"/>
        <a:stretch>
          <a:fillRect/>
        </a:stretch>
      </xdr:blipFill>
      <xdr:spPr>
        <a:xfrm>
          <a:off x="14695147" y="6677025"/>
          <a:ext cx="459127" cy="390524"/>
        </a:xfrm>
        <a:prstGeom prst="rect">
          <a:avLst/>
        </a:prstGeom>
      </xdr:spPr>
    </xdr:pic>
    <xdr:clientData/>
  </xdr:twoCellAnchor>
  <xdr:twoCellAnchor editAs="oneCell">
    <xdr:from>
      <xdr:col>25</xdr:col>
      <xdr:colOff>120615</xdr:colOff>
      <xdr:row>351</xdr:row>
      <xdr:rowOff>95250</xdr:rowOff>
    </xdr:from>
    <xdr:to>
      <xdr:col>26</xdr:col>
      <xdr:colOff>2721</xdr:colOff>
      <xdr:row>351</xdr:row>
      <xdr:rowOff>590549</xdr:rowOff>
    </xdr:to>
    <xdr:pic>
      <xdr:nvPicPr>
        <xdr:cNvPr id="343" name="Picture 342" descr="IMG_20180104_095108.jpg"/>
        <xdr:cNvPicPr>
          <a:picLocks noChangeAspect="1"/>
        </xdr:cNvPicPr>
      </xdr:nvPicPr>
      <xdr:blipFill>
        <a:blip xmlns:r="http://schemas.openxmlformats.org/officeDocument/2006/relationships" r:embed="rId317" cstate="print"/>
        <a:stretch>
          <a:fillRect/>
        </a:stretch>
      </xdr:blipFill>
      <xdr:spPr>
        <a:xfrm>
          <a:off x="14617665" y="7419975"/>
          <a:ext cx="555660" cy="495299"/>
        </a:xfrm>
        <a:prstGeom prst="rect">
          <a:avLst/>
        </a:prstGeom>
      </xdr:spPr>
    </xdr:pic>
    <xdr:clientData/>
  </xdr:twoCellAnchor>
  <xdr:twoCellAnchor editAs="oneCell">
    <xdr:from>
      <xdr:col>25</xdr:col>
      <xdr:colOff>206857</xdr:colOff>
      <xdr:row>352</xdr:row>
      <xdr:rowOff>142875</xdr:rowOff>
    </xdr:from>
    <xdr:to>
      <xdr:col>26</xdr:col>
      <xdr:colOff>2720</xdr:colOff>
      <xdr:row>352</xdr:row>
      <xdr:rowOff>723900</xdr:rowOff>
    </xdr:to>
    <xdr:pic>
      <xdr:nvPicPr>
        <xdr:cNvPr id="344" name="Picture 343" descr="IMG_20180104_095115.jpg"/>
        <xdr:cNvPicPr>
          <a:picLocks noChangeAspect="1"/>
        </xdr:cNvPicPr>
      </xdr:nvPicPr>
      <xdr:blipFill>
        <a:blip xmlns:r="http://schemas.openxmlformats.org/officeDocument/2006/relationships" r:embed="rId318" cstate="print"/>
        <a:stretch>
          <a:fillRect/>
        </a:stretch>
      </xdr:blipFill>
      <xdr:spPr>
        <a:xfrm>
          <a:off x="14703907" y="8305800"/>
          <a:ext cx="545617" cy="581025"/>
        </a:xfrm>
        <a:prstGeom prst="rect">
          <a:avLst/>
        </a:prstGeom>
      </xdr:spPr>
    </xdr:pic>
    <xdr:clientData/>
  </xdr:twoCellAnchor>
  <xdr:twoCellAnchor editAs="oneCell">
    <xdr:from>
      <xdr:col>25</xdr:col>
      <xdr:colOff>161925</xdr:colOff>
      <xdr:row>353</xdr:row>
      <xdr:rowOff>175857</xdr:rowOff>
    </xdr:from>
    <xdr:to>
      <xdr:col>26</xdr:col>
      <xdr:colOff>2721</xdr:colOff>
      <xdr:row>353</xdr:row>
      <xdr:rowOff>695324</xdr:rowOff>
    </xdr:to>
    <xdr:pic>
      <xdr:nvPicPr>
        <xdr:cNvPr id="345" name="Picture 344" descr="IMG_20180104_095125.jpg"/>
        <xdr:cNvPicPr>
          <a:picLocks noChangeAspect="1"/>
        </xdr:cNvPicPr>
      </xdr:nvPicPr>
      <xdr:blipFill>
        <a:blip xmlns:r="http://schemas.openxmlformats.org/officeDocument/2006/relationships" r:embed="rId319" cstate="print"/>
        <a:stretch>
          <a:fillRect/>
        </a:stretch>
      </xdr:blipFill>
      <xdr:spPr>
        <a:xfrm>
          <a:off x="14658975" y="9119832"/>
          <a:ext cx="533400" cy="519467"/>
        </a:xfrm>
        <a:prstGeom prst="rect">
          <a:avLst/>
        </a:prstGeom>
      </xdr:spPr>
    </xdr:pic>
    <xdr:clientData/>
  </xdr:twoCellAnchor>
  <xdr:twoCellAnchor editAs="oneCell">
    <xdr:from>
      <xdr:col>25</xdr:col>
      <xdr:colOff>148870</xdr:colOff>
      <xdr:row>354</xdr:row>
      <xdr:rowOff>152400</xdr:rowOff>
    </xdr:from>
    <xdr:to>
      <xdr:col>26</xdr:col>
      <xdr:colOff>2720</xdr:colOff>
      <xdr:row>354</xdr:row>
      <xdr:rowOff>723900</xdr:rowOff>
    </xdr:to>
    <xdr:pic>
      <xdr:nvPicPr>
        <xdr:cNvPr id="346" name="Picture 345" descr="IMG_20180104_095132.jpg"/>
        <xdr:cNvPicPr>
          <a:picLocks noChangeAspect="1"/>
        </xdr:cNvPicPr>
      </xdr:nvPicPr>
      <xdr:blipFill>
        <a:blip xmlns:r="http://schemas.openxmlformats.org/officeDocument/2006/relationships" r:embed="rId320" cstate="print"/>
        <a:stretch>
          <a:fillRect/>
        </a:stretch>
      </xdr:blipFill>
      <xdr:spPr>
        <a:xfrm>
          <a:off x="14645920" y="9991725"/>
          <a:ext cx="575029" cy="571500"/>
        </a:xfrm>
        <a:prstGeom prst="rect">
          <a:avLst/>
        </a:prstGeom>
      </xdr:spPr>
    </xdr:pic>
    <xdr:clientData/>
  </xdr:twoCellAnchor>
  <xdr:twoCellAnchor editAs="oneCell">
    <xdr:from>
      <xdr:col>25</xdr:col>
      <xdr:colOff>173416</xdr:colOff>
      <xdr:row>355</xdr:row>
      <xdr:rowOff>95250</xdr:rowOff>
    </xdr:from>
    <xdr:to>
      <xdr:col>26</xdr:col>
      <xdr:colOff>2721</xdr:colOff>
      <xdr:row>356</xdr:row>
      <xdr:rowOff>0</xdr:rowOff>
    </xdr:to>
    <xdr:pic>
      <xdr:nvPicPr>
        <xdr:cNvPr id="347" name="Picture 346" descr="IMG_20180104_095139.jpg"/>
        <xdr:cNvPicPr>
          <a:picLocks noChangeAspect="1"/>
        </xdr:cNvPicPr>
      </xdr:nvPicPr>
      <xdr:blipFill>
        <a:blip xmlns:r="http://schemas.openxmlformats.org/officeDocument/2006/relationships" r:embed="rId321" cstate="print"/>
        <a:stretch>
          <a:fillRect/>
        </a:stretch>
      </xdr:blipFill>
      <xdr:spPr>
        <a:xfrm>
          <a:off x="14670466" y="10810875"/>
          <a:ext cx="512384" cy="695325"/>
        </a:xfrm>
        <a:prstGeom prst="rect">
          <a:avLst/>
        </a:prstGeom>
      </xdr:spPr>
    </xdr:pic>
    <xdr:clientData/>
  </xdr:twoCellAnchor>
  <xdr:twoCellAnchor editAs="oneCell">
    <xdr:from>
      <xdr:col>25</xdr:col>
      <xdr:colOff>207959</xdr:colOff>
      <xdr:row>356</xdr:row>
      <xdr:rowOff>104775</xdr:rowOff>
    </xdr:from>
    <xdr:to>
      <xdr:col>26</xdr:col>
      <xdr:colOff>2721</xdr:colOff>
      <xdr:row>357</xdr:row>
      <xdr:rowOff>0</xdr:rowOff>
    </xdr:to>
    <xdr:pic>
      <xdr:nvPicPr>
        <xdr:cNvPr id="348" name="Picture 347" descr="IMG_20180104_095145.jpg"/>
        <xdr:cNvPicPr>
          <a:picLocks noChangeAspect="1"/>
        </xdr:cNvPicPr>
      </xdr:nvPicPr>
      <xdr:blipFill>
        <a:blip xmlns:r="http://schemas.openxmlformats.org/officeDocument/2006/relationships" r:embed="rId322" cstate="print"/>
        <a:stretch>
          <a:fillRect/>
        </a:stretch>
      </xdr:blipFill>
      <xdr:spPr>
        <a:xfrm>
          <a:off x="14705009" y="11630025"/>
          <a:ext cx="496891" cy="714375"/>
        </a:xfrm>
        <a:prstGeom prst="rect">
          <a:avLst/>
        </a:prstGeom>
      </xdr:spPr>
    </xdr:pic>
    <xdr:clientData/>
  </xdr:twoCellAnchor>
  <xdr:twoCellAnchor editAs="oneCell">
    <xdr:from>
      <xdr:col>25</xdr:col>
      <xdr:colOff>209514</xdr:colOff>
      <xdr:row>357</xdr:row>
      <xdr:rowOff>152400</xdr:rowOff>
    </xdr:from>
    <xdr:to>
      <xdr:col>26</xdr:col>
      <xdr:colOff>2722</xdr:colOff>
      <xdr:row>357</xdr:row>
      <xdr:rowOff>647700</xdr:rowOff>
    </xdr:to>
    <xdr:pic>
      <xdr:nvPicPr>
        <xdr:cNvPr id="349" name="Picture 348" descr="IMG_20180104_095156.jpg"/>
        <xdr:cNvPicPr>
          <a:picLocks noChangeAspect="1"/>
        </xdr:cNvPicPr>
      </xdr:nvPicPr>
      <xdr:blipFill>
        <a:blip xmlns:r="http://schemas.openxmlformats.org/officeDocument/2006/relationships" r:embed="rId323" cstate="print"/>
        <a:stretch>
          <a:fillRect/>
        </a:stretch>
      </xdr:blipFill>
      <xdr:spPr>
        <a:xfrm>
          <a:off x="14706564" y="12573000"/>
          <a:ext cx="485812" cy="495300"/>
        </a:xfrm>
        <a:prstGeom prst="rect">
          <a:avLst/>
        </a:prstGeom>
      </xdr:spPr>
    </xdr:pic>
    <xdr:clientData/>
  </xdr:twoCellAnchor>
  <xdr:twoCellAnchor editAs="oneCell">
    <xdr:from>
      <xdr:col>25</xdr:col>
      <xdr:colOff>223583</xdr:colOff>
      <xdr:row>358</xdr:row>
      <xdr:rowOff>200025</xdr:rowOff>
    </xdr:from>
    <xdr:to>
      <xdr:col>26</xdr:col>
      <xdr:colOff>2720</xdr:colOff>
      <xdr:row>358</xdr:row>
      <xdr:rowOff>619125</xdr:rowOff>
    </xdr:to>
    <xdr:pic>
      <xdr:nvPicPr>
        <xdr:cNvPr id="350" name="Picture 349" descr="IMG_20180104_095205.jpg"/>
        <xdr:cNvPicPr>
          <a:picLocks noChangeAspect="1"/>
        </xdr:cNvPicPr>
      </xdr:nvPicPr>
      <xdr:blipFill>
        <a:blip xmlns:r="http://schemas.openxmlformats.org/officeDocument/2006/relationships" r:embed="rId324" cstate="print"/>
        <a:stretch>
          <a:fillRect/>
        </a:stretch>
      </xdr:blipFill>
      <xdr:spPr>
        <a:xfrm>
          <a:off x="14720633" y="13401675"/>
          <a:ext cx="547941" cy="419100"/>
        </a:xfrm>
        <a:prstGeom prst="rect">
          <a:avLst/>
        </a:prstGeom>
      </xdr:spPr>
    </xdr:pic>
    <xdr:clientData/>
  </xdr:twoCellAnchor>
  <xdr:twoCellAnchor editAs="oneCell">
    <xdr:from>
      <xdr:col>25</xdr:col>
      <xdr:colOff>190859</xdr:colOff>
      <xdr:row>359</xdr:row>
      <xdr:rowOff>142875</xdr:rowOff>
    </xdr:from>
    <xdr:to>
      <xdr:col>26</xdr:col>
      <xdr:colOff>2721</xdr:colOff>
      <xdr:row>359</xdr:row>
      <xdr:rowOff>581025</xdr:rowOff>
    </xdr:to>
    <xdr:pic>
      <xdr:nvPicPr>
        <xdr:cNvPr id="351" name="Picture 350" descr="IMG_20180104_095212.jpg"/>
        <xdr:cNvPicPr>
          <a:picLocks noChangeAspect="1"/>
        </xdr:cNvPicPr>
      </xdr:nvPicPr>
      <xdr:blipFill>
        <a:blip xmlns:r="http://schemas.openxmlformats.org/officeDocument/2006/relationships" r:embed="rId325" cstate="print"/>
        <a:stretch>
          <a:fillRect/>
        </a:stretch>
      </xdr:blipFill>
      <xdr:spPr>
        <a:xfrm>
          <a:off x="14687909" y="14173200"/>
          <a:ext cx="504466" cy="438150"/>
        </a:xfrm>
        <a:prstGeom prst="rect">
          <a:avLst/>
        </a:prstGeom>
      </xdr:spPr>
    </xdr:pic>
    <xdr:clientData/>
  </xdr:twoCellAnchor>
  <xdr:twoCellAnchor editAs="oneCell">
    <xdr:from>
      <xdr:col>25</xdr:col>
      <xdr:colOff>201291</xdr:colOff>
      <xdr:row>360</xdr:row>
      <xdr:rowOff>171449</xdr:rowOff>
    </xdr:from>
    <xdr:to>
      <xdr:col>26</xdr:col>
      <xdr:colOff>2720</xdr:colOff>
      <xdr:row>360</xdr:row>
      <xdr:rowOff>638174</xdr:rowOff>
    </xdr:to>
    <xdr:pic>
      <xdr:nvPicPr>
        <xdr:cNvPr id="352" name="Picture 351" descr="IMG_20180104_095219.jpg"/>
        <xdr:cNvPicPr>
          <a:picLocks noChangeAspect="1"/>
        </xdr:cNvPicPr>
      </xdr:nvPicPr>
      <xdr:blipFill>
        <a:blip xmlns:r="http://schemas.openxmlformats.org/officeDocument/2006/relationships" r:embed="rId326" cstate="print"/>
        <a:stretch>
          <a:fillRect/>
        </a:stretch>
      </xdr:blipFill>
      <xdr:spPr>
        <a:xfrm>
          <a:off x="14698341" y="15078074"/>
          <a:ext cx="494033" cy="466725"/>
        </a:xfrm>
        <a:prstGeom prst="rect">
          <a:avLst/>
        </a:prstGeom>
      </xdr:spPr>
    </xdr:pic>
    <xdr:clientData/>
  </xdr:twoCellAnchor>
  <xdr:twoCellAnchor editAs="oneCell">
    <xdr:from>
      <xdr:col>25</xdr:col>
      <xdr:colOff>123380</xdr:colOff>
      <xdr:row>361</xdr:row>
      <xdr:rowOff>68036</xdr:rowOff>
    </xdr:from>
    <xdr:to>
      <xdr:col>26</xdr:col>
      <xdr:colOff>6803</xdr:colOff>
      <xdr:row>361</xdr:row>
      <xdr:rowOff>677636</xdr:rowOff>
    </xdr:to>
    <xdr:pic>
      <xdr:nvPicPr>
        <xdr:cNvPr id="353" name="Picture 352" descr="IMG_20180104_095225.jpg"/>
        <xdr:cNvPicPr>
          <a:picLocks noChangeAspect="1"/>
        </xdr:cNvPicPr>
      </xdr:nvPicPr>
      <xdr:blipFill>
        <a:blip xmlns:r="http://schemas.openxmlformats.org/officeDocument/2006/relationships" r:embed="rId327" cstate="print"/>
        <a:stretch>
          <a:fillRect/>
        </a:stretch>
      </xdr:blipFill>
      <xdr:spPr>
        <a:xfrm>
          <a:off x="14620430" y="15870011"/>
          <a:ext cx="595077" cy="609600"/>
        </a:xfrm>
        <a:prstGeom prst="rect">
          <a:avLst/>
        </a:prstGeom>
      </xdr:spPr>
    </xdr:pic>
    <xdr:clientData/>
  </xdr:twoCellAnchor>
  <xdr:twoCellAnchor editAs="oneCell">
    <xdr:from>
      <xdr:col>25</xdr:col>
      <xdr:colOff>88065</xdr:colOff>
      <xdr:row>362</xdr:row>
      <xdr:rowOff>133350</xdr:rowOff>
    </xdr:from>
    <xdr:to>
      <xdr:col>26</xdr:col>
      <xdr:colOff>1361</xdr:colOff>
      <xdr:row>362</xdr:row>
      <xdr:rowOff>685800</xdr:rowOff>
    </xdr:to>
    <xdr:pic>
      <xdr:nvPicPr>
        <xdr:cNvPr id="354" name="Picture 353" descr="IMG_20180104_095234.jpg"/>
        <xdr:cNvPicPr>
          <a:picLocks noChangeAspect="1"/>
        </xdr:cNvPicPr>
      </xdr:nvPicPr>
      <xdr:blipFill>
        <a:blip xmlns:r="http://schemas.openxmlformats.org/officeDocument/2006/relationships" r:embed="rId328" cstate="print"/>
        <a:stretch>
          <a:fillRect/>
        </a:stretch>
      </xdr:blipFill>
      <xdr:spPr>
        <a:xfrm>
          <a:off x="14585115" y="16878300"/>
          <a:ext cx="644000" cy="552450"/>
        </a:xfrm>
        <a:prstGeom prst="rect">
          <a:avLst/>
        </a:prstGeom>
      </xdr:spPr>
    </xdr:pic>
    <xdr:clientData/>
  </xdr:twoCellAnchor>
  <xdr:twoCellAnchor editAs="oneCell">
    <xdr:from>
      <xdr:col>25</xdr:col>
      <xdr:colOff>224699</xdr:colOff>
      <xdr:row>363</xdr:row>
      <xdr:rowOff>161925</xdr:rowOff>
    </xdr:from>
    <xdr:to>
      <xdr:col>26</xdr:col>
      <xdr:colOff>2720</xdr:colOff>
      <xdr:row>363</xdr:row>
      <xdr:rowOff>619125</xdr:rowOff>
    </xdr:to>
    <xdr:pic>
      <xdr:nvPicPr>
        <xdr:cNvPr id="355" name="Picture 354" descr="IMG_20180104_095244.jpg"/>
        <xdr:cNvPicPr>
          <a:picLocks noChangeAspect="1"/>
        </xdr:cNvPicPr>
      </xdr:nvPicPr>
      <xdr:blipFill>
        <a:blip xmlns:r="http://schemas.openxmlformats.org/officeDocument/2006/relationships" r:embed="rId329" cstate="print"/>
        <a:stretch>
          <a:fillRect/>
        </a:stretch>
      </xdr:blipFill>
      <xdr:spPr>
        <a:xfrm>
          <a:off x="14721749" y="17935575"/>
          <a:ext cx="546825" cy="457200"/>
        </a:xfrm>
        <a:prstGeom prst="rect">
          <a:avLst/>
        </a:prstGeom>
      </xdr:spPr>
    </xdr:pic>
    <xdr:clientData/>
  </xdr:twoCellAnchor>
  <xdr:twoCellAnchor editAs="oneCell">
    <xdr:from>
      <xdr:col>25</xdr:col>
      <xdr:colOff>181635</xdr:colOff>
      <xdr:row>364</xdr:row>
      <xdr:rowOff>114300</xdr:rowOff>
    </xdr:from>
    <xdr:to>
      <xdr:col>26</xdr:col>
      <xdr:colOff>2721</xdr:colOff>
      <xdr:row>364</xdr:row>
      <xdr:rowOff>742950</xdr:rowOff>
    </xdr:to>
    <xdr:pic>
      <xdr:nvPicPr>
        <xdr:cNvPr id="356" name="Picture 355" descr="IMG_20180104_095253.jpg"/>
        <xdr:cNvPicPr>
          <a:picLocks noChangeAspect="1"/>
        </xdr:cNvPicPr>
      </xdr:nvPicPr>
      <xdr:blipFill>
        <a:blip xmlns:r="http://schemas.openxmlformats.org/officeDocument/2006/relationships" r:embed="rId330" cstate="print"/>
        <a:stretch>
          <a:fillRect/>
        </a:stretch>
      </xdr:blipFill>
      <xdr:spPr>
        <a:xfrm>
          <a:off x="14678685" y="18916650"/>
          <a:ext cx="551790" cy="628650"/>
        </a:xfrm>
        <a:prstGeom prst="rect">
          <a:avLst/>
        </a:prstGeom>
      </xdr:spPr>
    </xdr:pic>
    <xdr:clientData/>
  </xdr:twoCellAnchor>
  <xdr:twoCellAnchor editAs="oneCell">
    <xdr:from>
      <xdr:col>25</xdr:col>
      <xdr:colOff>176734</xdr:colOff>
      <xdr:row>365</xdr:row>
      <xdr:rowOff>114300</xdr:rowOff>
    </xdr:from>
    <xdr:to>
      <xdr:col>26</xdr:col>
      <xdr:colOff>2720</xdr:colOff>
      <xdr:row>365</xdr:row>
      <xdr:rowOff>752475</xdr:rowOff>
    </xdr:to>
    <xdr:pic>
      <xdr:nvPicPr>
        <xdr:cNvPr id="357" name="Picture 356" descr="IMG_20180104_095302.jpg"/>
        <xdr:cNvPicPr>
          <a:picLocks noChangeAspect="1"/>
        </xdr:cNvPicPr>
      </xdr:nvPicPr>
      <xdr:blipFill>
        <a:blip xmlns:r="http://schemas.openxmlformats.org/officeDocument/2006/relationships" r:embed="rId331" cstate="print"/>
        <a:stretch>
          <a:fillRect/>
        </a:stretch>
      </xdr:blipFill>
      <xdr:spPr>
        <a:xfrm>
          <a:off x="14673784" y="19945350"/>
          <a:ext cx="528115" cy="638175"/>
        </a:xfrm>
        <a:prstGeom prst="rect">
          <a:avLst/>
        </a:prstGeom>
      </xdr:spPr>
    </xdr:pic>
    <xdr:clientData/>
  </xdr:twoCellAnchor>
  <xdr:twoCellAnchor editAs="oneCell">
    <xdr:from>
      <xdr:col>25</xdr:col>
      <xdr:colOff>176892</xdr:colOff>
      <xdr:row>367</xdr:row>
      <xdr:rowOff>161925</xdr:rowOff>
    </xdr:from>
    <xdr:to>
      <xdr:col>26</xdr:col>
      <xdr:colOff>2721</xdr:colOff>
      <xdr:row>367</xdr:row>
      <xdr:rowOff>514350</xdr:rowOff>
    </xdr:to>
    <xdr:pic>
      <xdr:nvPicPr>
        <xdr:cNvPr id="358" name="Picture 357" descr="IMG_20180104_095310.jpg"/>
        <xdr:cNvPicPr>
          <a:picLocks noChangeAspect="1"/>
        </xdr:cNvPicPr>
      </xdr:nvPicPr>
      <xdr:blipFill>
        <a:blip xmlns:r="http://schemas.openxmlformats.org/officeDocument/2006/relationships" r:embed="rId332" cstate="print"/>
        <a:stretch>
          <a:fillRect/>
        </a:stretch>
      </xdr:blipFill>
      <xdr:spPr>
        <a:xfrm>
          <a:off x="14673942" y="22050375"/>
          <a:ext cx="489858" cy="352425"/>
        </a:xfrm>
        <a:prstGeom prst="rect">
          <a:avLst/>
        </a:prstGeom>
      </xdr:spPr>
    </xdr:pic>
    <xdr:clientData/>
  </xdr:twoCellAnchor>
  <xdr:twoCellAnchor editAs="oneCell">
    <xdr:from>
      <xdr:col>25</xdr:col>
      <xdr:colOff>169093</xdr:colOff>
      <xdr:row>368</xdr:row>
      <xdr:rowOff>142874</xdr:rowOff>
    </xdr:from>
    <xdr:to>
      <xdr:col>26</xdr:col>
      <xdr:colOff>2720</xdr:colOff>
      <xdr:row>368</xdr:row>
      <xdr:rowOff>628649</xdr:rowOff>
    </xdr:to>
    <xdr:pic>
      <xdr:nvPicPr>
        <xdr:cNvPr id="359" name="Picture 358" descr="IMG_20180104_095320.jpg"/>
        <xdr:cNvPicPr>
          <a:picLocks noChangeAspect="1"/>
        </xdr:cNvPicPr>
      </xdr:nvPicPr>
      <xdr:blipFill>
        <a:blip xmlns:r="http://schemas.openxmlformats.org/officeDocument/2006/relationships" r:embed="rId333" cstate="print"/>
        <a:stretch>
          <a:fillRect/>
        </a:stretch>
      </xdr:blipFill>
      <xdr:spPr>
        <a:xfrm>
          <a:off x="14666143" y="23060024"/>
          <a:ext cx="507181" cy="485775"/>
        </a:xfrm>
        <a:prstGeom prst="rect">
          <a:avLst/>
        </a:prstGeom>
      </xdr:spPr>
    </xdr:pic>
    <xdr:clientData/>
  </xdr:twoCellAnchor>
  <xdr:twoCellAnchor editAs="oneCell">
    <xdr:from>
      <xdr:col>25</xdr:col>
      <xdr:colOff>211953</xdr:colOff>
      <xdr:row>369</xdr:row>
      <xdr:rowOff>123825</xdr:rowOff>
    </xdr:from>
    <xdr:to>
      <xdr:col>26</xdr:col>
      <xdr:colOff>2720</xdr:colOff>
      <xdr:row>369</xdr:row>
      <xdr:rowOff>609599</xdr:rowOff>
    </xdr:to>
    <xdr:pic>
      <xdr:nvPicPr>
        <xdr:cNvPr id="360" name="Picture 359" descr="IMG_20180104_095329.jpg"/>
        <xdr:cNvPicPr>
          <a:picLocks noChangeAspect="1"/>
        </xdr:cNvPicPr>
      </xdr:nvPicPr>
      <xdr:blipFill>
        <a:blip xmlns:r="http://schemas.openxmlformats.org/officeDocument/2006/relationships" r:embed="rId334" cstate="print"/>
        <a:stretch>
          <a:fillRect/>
        </a:stretch>
      </xdr:blipFill>
      <xdr:spPr>
        <a:xfrm>
          <a:off x="14709003" y="24069675"/>
          <a:ext cx="483371" cy="485774"/>
        </a:xfrm>
        <a:prstGeom prst="rect">
          <a:avLst/>
        </a:prstGeom>
      </xdr:spPr>
    </xdr:pic>
    <xdr:clientData/>
  </xdr:twoCellAnchor>
  <xdr:twoCellAnchor editAs="oneCell">
    <xdr:from>
      <xdr:col>25</xdr:col>
      <xdr:colOff>230495</xdr:colOff>
      <xdr:row>370</xdr:row>
      <xdr:rowOff>123825</xdr:rowOff>
    </xdr:from>
    <xdr:to>
      <xdr:col>26</xdr:col>
      <xdr:colOff>2721</xdr:colOff>
      <xdr:row>370</xdr:row>
      <xdr:rowOff>523874</xdr:rowOff>
    </xdr:to>
    <xdr:pic>
      <xdr:nvPicPr>
        <xdr:cNvPr id="361" name="Picture 360" descr="IMG_20180104_095338.jpg"/>
        <xdr:cNvPicPr>
          <a:picLocks noChangeAspect="1"/>
        </xdr:cNvPicPr>
      </xdr:nvPicPr>
      <xdr:blipFill>
        <a:blip xmlns:r="http://schemas.openxmlformats.org/officeDocument/2006/relationships" r:embed="rId335" cstate="print"/>
        <a:stretch>
          <a:fillRect/>
        </a:stretch>
      </xdr:blipFill>
      <xdr:spPr>
        <a:xfrm>
          <a:off x="14727545" y="25098375"/>
          <a:ext cx="398155" cy="400049"/>
        </a:xfrm>
        <a:prstGeom prst="rect">
          <a:avLst/>
        </a:prstGeom>
      </xdr:spPr>
    </xdr:pic>
    <xdr:clientData/>
  </xdr:twoCellAnchor>
  <xdr:twoCellAnchor editAs="oneCell">
    <xdr:from>
      <xdr:col>25</xdr:col>
      <xdr:colOff>171951</xdr:colOff>
      <xdr:row>372</xdr:row>
      <xdr:rowOff>171450</xdr:rowOff>
    </xdr:from>
    <xdr:to>
      <xdr:col>26</xdr:col>
      <xdr:colOff>2720</xdr:colOff>
      <xdr:row>372</xdr:row>
      <xdr:rowOff>590549</xdr:rowOff>
    </xdr:to>
    <xdr:pic>
      <xdr:nvPicPr>
        <xdr:cNvPr id="362" name="Picture 361" descr="IMG_20180104_095348.jpg"/>
        <xdr:cNvPicPr>
          <a:picLocks noChangeAspect="1"/>
        </xdr:cNvPicPr>
      </xdr:nvPicPr>
      <xdr:blipFill>
        <a:blip xmlns:r="http://schemas.openxmlformats.org/officeDocument/2006/relationships" r:embed="rId336" cstate="print"/>
        <a:stretch>
          <a:fillRect/>
        </a:stretch>
      </xdr:blipFill>
      <xdr:spPr>
        <a:xfrm>
          <a:off x="14669001" y="27203400"/>
          <a:ext cx="542423" cy="419099"/>
        </a:xfrm>
        <a:prstGeom prst="rect">
          <a:avLst/>
        </a:prstGeom>
      </xdr:spPr>
    </xdr:pic>
    <xdr:clientData/>
  </xdr:twoCellAnchor>
  <xdr:twoCellAnchor editAs="oneCell">
    <xdr:from>
      <xdr:col>25</xdr:col>
      <xdr:colOff>216061</xdr:colOff>
      <xdr:row>373</xdr:row>
      <xdr:rowOff>152400</xdr:rowOff>
    </xdr:from>
    <xdr:to>
      <xdr:col>26</xdr:col>
      <xdr:colOff>2720</xdr:colOff>
      <xdr:row>373</xdr:row>
      <xdr:rowOff>666750</xdr:rowOff>
    </xdr:to>
    <xdr:pic>
      <xdr:nvPicPr>
        <xdr:cNvPr id="363" name="Picture 362" descr="IMG_20180104_095357.jpg"/>
        <xdr:cNvPicPr>
          <a:picLocks noChangeAspect="1"/>
        </xdr:cNvPicPr>
      </xdr:nvPicPr>
      <xdr:blipFill>
        <a:blip xmlns:r="http://schemas.openxmlformats.org/officeDocument/2006/relationships" r:embed="rId337" cstate="print"/>
        <a:stretch>
          <a:fillRect/>
        </a:stretch>
      </xdr:blipFill>
      <xdr:spPr>
        <a:xfrm>
          <a:off x="14713111" y="28213050"/>
          <a:ext cx="555463" cy="514350"/>
        </a:xfrm>
        <a:prstGeom prst="rect">
          <a:avLst/>
        </a:prstGeom>
      </xdr:spPr>
    </xdr:pic>
    <xdr:clientData/>
  </xdr:twoCellAnchor>
  <xdr:twoCellAnchor editAs="oneCell">
    <xdr:from>
      <xdr:col>25</xdr:col>
      <xdr:colOff>230702</xdr:colOff>
      <xdr:row>374</xdr:row>
      <xdr:rowOff>133349</xdr:rowOff>
    </xdr:from>
    <xdr:to>
      <xdr:col>26</xdr:col>
      <xdr:colOff>2721</xdr:colOff>
      <xdr:row>374</xdr:row>
      <xdr:rowOff>600074</xdr:rowOff>
    </xdr:to>
    <xdr:pic>
      <xdr:nvPicPr>
        <xdr:cNvPr id="364" name="Picture 363" descr="IMG_20180104_095411.jpg"/>
        <xdr:cNvPicPr>
          <a:picLocks noChangeAspect="1"/>
        </xdr:cNvPicPr>
      </xdr:nvPicPr>
      <xdr:blipFill>
        <a:blip xmlns:r="http://schemas.openxmlformats.org/officeDocument/2006/relationships" r:embed="rId338" cstate="print"/>
        <a:stretch>
          <a:fillRect/>
        </a:stretch>
      </xdr:blipFill>
      <xdr:spPr>
        <a:xfrm>
          <a:off x="14727752" y="29222699"/>
          <a:ext cx="445573" cy="466725"/>
        </a:xfrm>
        <a:prstGeom prst="rect">
          <a:avLst/>
        </a:prstGeom>
      </xdr:spPr>
    </xdr:pic>
    <xdr:clientData/>
  </xdr:twoCellAnchor>
  <xdr:twoCellAnchor editAs="oneCell">
    <xdr:from>
      <xdr:col>25</xdr:col>
      <xdr:colOff>167439</xdr:colOff>
      <xdr:row>375</xdr:row>
      <xdr:rowOff>95249</xdr:rowOff>
    </xdr:from>
    <xdr:to>
      <xdr:col>26</xdr:col>
      <xdr:colOff>2721</xdr:colOff>
      <xdr:row>375</xdr:row>
      <xdr:rowOff>561974</xdr:rowOff>
    </xdr:to>
    <xdr:pic>
      <xdr:nvPicPr>
        <xdr:cNvPr id="365" name="Picture 364" descr="IMG_20180104_095421.jpg"/>
        <xdr:cNvPicPr>
          <a:picLocks noChangeAspect="1"/>
        </xdr:cNvPicPr>
      </xdr:nvPicPr>
      <xdr:blipFill>
        <a:blip xmlns:r="http://schemas.openxmlformats.org/officeDocument/2006/relationships" r:embed="rId339" cstate="print"/>
        <a:stretch>
          <a:fillRect/>
        </a:stretch>
      </xdr:blipFill>
      <xdr:spPr>
        <a:xfrm>
          <a:off x="14664489" y="30213299"/>
          <a:ext cx="470736" cy="466725"/>
        </a:xfrm>
        <a:prstGeom prst="rect">
          <a:avLst/>
        </a:prstGeom>
      </xdr:spPr>
    </xdr:pic>
    <xdr:clientData/>
  </xdr:twoCellAnchor>
  <xdr:twoCellAnchor editAs="oneCell">
    <xdr:from>
      <xdr:col>25</xdr:col>
      <xdr:colOff>150682</xdr:colOff>
      <xdr:row>376</xdr:row>
      <xdr:rowOff>133350</xdr:rowOff>
    </xdr:from>
    <xdr:to>
      <xdr:col>26</xdr:col>
      <xdr:colOff>2720</xdr:colOff>
      <xdr:row>376</xdr:row>
      <xdr:rowOff>647700</xdr:rowOff>
    </xdr:to>
    <xdr:pic>
      <xdr:nvPicPr>
        <xdr:cNvPr id="366" name="Picture 365" descr="IMG_20180104_095429.jpg"/>
        <xdr:cNvPicPr>
          <a:picLocks noChangeAspect="1"/>
        </xdr:cNvPicPr>
      </xdr:nvPicPr>
      <xdr:blipFill>
        <a:blip xmlns:r="http://schemas.openxmlformats.org/officeDocument/2006/relationships" r:embed="rId340" cstate="print"/>
        <a:stretch>
          <a:fillRect/>
        </a:stretch>
      </xdr:blipFill>
      <xdr:spPr>
        <a:xfrm>
          <a:off x="14647732" y="31280100"/>
          <a:ext cx="592267" cy="514350"/>
        </a:xfrm>
        <a:prstGeom prst="rect">
          <a:avLst/>
        </a:prstGeom>
      </xdr:spPr>
    </xdr:pic>
    <xdr:clientData/>
  </xdr:twoCellAnchor>
  <xdr:twoCellAnchor editAs="oneCell">
    <xdr:from>
      <xdr:col>25</xdr:col>
      <xdr:colOff>151771</xdr:colOff>
      <xdr:row>377</xdr:row>
      <xdr:rowOff>114299</xdr:rowOff>
    </xdr:from>
    <xdr:to>
      <xdr:col>26</xdr:col>
      <xdr:colOff>2720</xdr:colOff>
      <xdr:row>377</xdr:row>
      <xdr:rowOff>676274</xdr:rowOff>
    </xdr:to>
    <xdr:pic>
      <xdr:nvPicPr>
        <xdr:cNvPr id="367" name="Picture 366" descr="IMG_20180104_095435.jpg"/>
        <xdr:cNvPicPr>
          <a:picLocks noChangeAspect="1"/>
        </xdr:cNvPicPr>
      </xdr:nvPicPr>
      <xdr:blipFill>
        <a:blip xmlns:r="http://schemas.openxmlformats.org/officeDocument/2006/relationships" r:embed="rId341" cstate="print"/>
        <a:stretch>
          <a:fillRect/>
        </a:stretch>
      </xdr:blipFill>
      <xdr:spPr>
        <a:xfrm>
          <a:off x="14648821" y="32289749"/>
          <a:ext cx="619753" cy="561975"/>
        </a:xfrm>
        <a:prstGeom prst="rect">
          <a:avLst/>
        </a:prstGeom>
      </xdr:spPr>
    </xdr:pic>
    <xdr:clientData/>
  </xdr:twoCellAnchor>
  <xdr:twoCellAnchor editAs="oneCell">
    <xdr:from>
      <xdr:col>25</xdr:col>
      <xdr:colOff>191790</xdr:colOff>
      <xdr:row>378</xdr:row>
      <xdr:rowOff>142875</xdr:rowOff>
    </xdr:from>
    <xdr:to>
      <xdr:col>26</xdr:col>
      <xdr:colOff>2721</xdr:colOff>
      <xdr:row>378</xdr:row>
      <xdr:rowOff>561975</xdr:rowOff>
    </xdr:to>
    <xdr:pic>
      <xdr:nvPicPr>
        <xdr:cNvPr id="368" name="Picture 367" descr="IMG_20180104_095442.jpg"/>
        <xdr:cNvPicPr>
          <a:picLocks noChangeAspect="1"/>
        </xdr:cNvPicPr>
      </xdr:nvPicPr>
      <xdr:blipFill>
        <a:blip xmlns:r="http://schemas.openxmlformats.org/officeDocument/2006/relationships" r:embed="rId342" cstate="print"/>
        <a:stretch>
          <a:fillRect/>
        </a:stretch>
      </xdr:blipFill>
      <xdr:spPr>
        <a:xfrm>
          <a:off x="14688840" y="33347025"/>
          <a:ext cx="570210" cy="419100"/>
        </a:xfrm>
        <a:prstGeom prst="rect">
          <a:avLst/>
        </a:prstGeom>
      </xdr:spPr>
    </xdr:pic>
    <xdr:clientData/>
  </xdr:twoCellAnchor>
  <xdr:twoCellAnchor editAs="oneCell">
    <xdr:from>
      <xdr:col>25</xdr:col>
      <xdr:colOff>130525</xdr:colOff>
      <xdr:row>379</xdr:row>
      <xdr:rowOff>114299</xdr:rowOff>
    </xdr:from>
    <xdr:to>
      <xdr:col>26</xdr:col>
      <xdr:colOff>2720</xdr:colOff>
      <xdr:row>379</xdr:row>
      <xdr:rowOff>695324</xdr:rowOff>
    </xdr:to>
    <xdr:pic>
      <xdr:nvPicPr>
        <xdr:cNvPr id="369" name="Picture 368" descr="IMG_20180104_095450.jpg"/>
        <xdr:cNvPicPr>
          <a:picLocks noChangeAspect="1"/>
        </xdr:cNvPicPr>
      </xdr:nvPicPr>
      <xdr:blipFill>
        <a:blip xmlns:r="http://schemas.openxmlformats.org/officeDocument/2006/relationships" r:embed="rId343" cstate="print"/>
        <a:stretch>
          <a:fillRect/>
        </a:stretch>
      </xdr:blipFill>
      <xdr:spPr>
        <a:xfrm>
          <a:off x="14627575" y="34347149"/>
          <a:ext cx="545749" cy="581025"/>
        </a:xfrm>
        <a:prstGeom prst="rect">
          <a:avLst/>
        </a:prstGeom>
      </xdr:spPr>
    </xdr:pic>
    <xdr:clientData/>
  </xdr:twoCellAnchor>
  <xdr:twoCellAnchor editAs="oneCell">
    <xdr:from>
      <xdr:col>25</xdr:col>
      <xdr:colOff>198772</xdr:colOff>
      <xdr:row>380</xdr:row>
      <xdr:rowOff>123824</xdr:rowOff>
    </xdr:from>
    <xdr:to>
      <xdr:col>26</xdr:col>
      <xdr:colOff>2721</xdr:colOff>
      <xdr:row>380</xdr:row>
      <xdr:rowOff>723899</xdr:rowOff>
    </xdr:to>
    <xdr:pic>
      <xdr:nvPicPr>
        <xdr:cNvPr id="370" name="Picture 369" descr="IMG_20180104_095457.jpg"/>
        <xdr:cNvPicPr>
          <a:picLocks noChangeAspect="1"/>
        </xdr:cNvPicPr>
      </xdr:nvPicPr>
      <xdr:blipFill>
        <a:blip xmlns:r="http://schemas.openxmlformats.org/officeDocument/2006/relationships" r:embed="rId344" cstate="print"/>
        <a:stretch>
          <a:fillRect/>
        </a:stretch>
      </xdr:blipFill>
      <xdr:spPr>
        <a:xfrm>
          <a:off x="14695822" y="35385374"/>
          <a:ext cx="544178" cy="600075"/>
        </a:xfrm>
        <a:prstGeom prst="rect">
          <a:avLst/>
        </a:prstGeom>
      </xdr:spPr>
    </xdr:pic>
    <xdr:clientData/>
  </xdr:twoCellAnchor>
  <xdr:twoCellAnchor editAs="oneCell">
    <xdr:from>
      <xdr:col>25</xdr:col>
      <xdr:colOff>170237</xdr:colOff>
      <xdr:row>381</xdr:row>
      <xdr:rowOff>123825</xdr:rowOff>
    </xdr:from>
    <xdr:to>
      <xdr:col>26</xdr:col>
      <xdr:colOff>2721</xdr:colOff>
      <xdr:row>381</xdr:row>
      <xdr:rowOff>647700</xdr:rowOff>
    </xdr:to>
    <xdr:pic>
      <xdr:nvPicPr>
        <xdr:cNvPr id="371" name="Picture 370" descr="IMG_20180104_095509.jpg"/>
        <xdr:cNvPicPr>
          <a:picLocks noChangeAspect="1"/>
        </xdr:cNvPicPr>
      </xdr:nvPicPr>
      <xdr:blipFill>
        <a:blip xmlns:r="http://schemas.openxmlformats.org/officeDocument/2006/relationships" r:embed="rId345" cstate="print"/>
        <a:stretch>
          <a:fillRect/>
        </a:stretch>
      </xdr:blipFill>
      <xdr:spPr>
        <a:xfrm>
          <a:off x="14667287" y="36414075"/>
          <a:ext cx="572713" cy="523875"/>
        </a:xfrm>
        <a:prstGeom prst="rect">
          <a:avLst/>
        </a:prstGeom>
      </xdr:spPr>
    </xdr:pic>
    <xdr:clientData/>
  </xdr:twoCellAnchor>
  <xdr:twoCellAnchor editAs="oneCell">
    <xdr:from>
      <xdr:col>25</xdr:col>
      <xdr:colOff>251150</xdr:colOff>
      <xdr:row>382</xdr:row>
      <xdr:rowOff>142875</xdr:rowOff>
    </xdr:from>
    <xdr:to>
      <xdr:col>26</xdr:col>
      <xdr:colOff>2721</xdr:colOff>
      <xdr:row>382</xdr:row>
      <xdr:rowOff>561974</xdr:rowOff>
    </xdr:to>
    <xdr:pic>
      <xdr:nvPicPr>
        <xdr:cNvPr id="372" name="Picture 371" descr="IMG_20180104_095518.jpg"/>
        <xdr:cNvPicPr>
          <a:picLocks noChangeAspect="1"/>
        </xdr:cNvPicPr>
      </xdr:nvPicPr>
      <xdr:blipFill>
        <a:blip xmlns:r="http://schemas.openxmlformats.org/officeDocument/2006/relationships" r:embed="rId346" cstate="print"/>
        <a:stretch>
          <a:fillRect/>
        </a:stretch>
      </xdr:blipFill>
      <xdr:spPr>
        <a:xfrm>
          <a:off x="14748200" y="37461825"/>
          <a:ext cx="510850" cy="419099"/>
        </a:xfrm>
        <a:prstGeom prst="rect">
          <a:avLst/>
        </a:prstGeom>
      </xdr:spPr>
    </xdr:pic>
    <xdr:clientData/>
  </xdr:twoCellAnchor>
  <xdr:twoCellAnchor editAs="oneCell">
    <xdr:from>
      <xdr:col>25</xdr:col>
      <xdr:colOff>155672</xdr:colOff>
      <xdr:row>383</xdr:row>
      <xdr:rowOff>133350</xdr:rowOff>
    </xdr:from>
    <xdr:to>
      <xdr:col>26</xdr:col>
      <xdr:colOff>2721</xdr:colOff>
      <xdr:row>383</xdr:row>
      <xdr:rowOff>666750</xdr:rowOff>
    </xdr:to>
    <xdr:pic>
      <xdr:nvPicPr>
        <xdr:cNvPr id="373" name="Picture 372" descr="IMG_20180104_095525.jpg"/>
        <xdr:cNvPicPr>
          <a:picLocks noChangeAspect="1"/>
        </xdr:cNvPicPr>
      </xdr:nvPicPr>
      <xdr:blipFill>
        <a:blip xmlns:r="http://schemas.openxmlformats.org/officeDocument/2006/relationships" r:embed="rId347" cstate="print"/>
        <a:stretch>
          <a:fillRect/>
        </a:stretch>
      </xdr:blipFill>
      <xdr:spPr>
        <a:xfrm>
          <a:off x="14652722" y="38481000"/>
          <a:ext cx="520603" cy="533400"/>
        </a:xfrm>
        <a:prstGeom prst="rect">
          <a:avLst/>
        </a:prstGeom>
      </xdr:spPr>
    </xdr:pic>
    <xdr:clientData/>
  </xdr:twoCellAnchor>
  <xdr:twoCellAnchor editAs="oneCell">
    <xdr:from>
      <xdr:col>25</xdr:col>
      <xdr:colOff>202838</xdr:colOff>
      <xdr:row>384</xdr:row>
      <xdr:rowOff>200024</xdr:rowOff>
    </xdr:from>
    <xdr:to>
      <xdr:col>26</xdr:col>
      <xdr:colOff>2721</xdr:colOff>
      <xdr:row>384</xdr:row>
      <xdr:rowOff>742949</xdr:rowOff>
    </xdr:to>
    <xdr:pic>
      <xdr:nvPicPr>
        <xdr:cNvPr id="374" name="Picture 373" descr="IMG_20180104_095533.jpg"/>
        <xdr:cNvPicPr>
          <a:picLocks noChangeAspect="1"/>
        </xdr:cNvPicPr>
      </xdr:nvPicPr>
      <xdr:blipFill>
        <a:blip xmlns:r="http://schemas.openxmlformats.org/officeDocument/2006/relationships" r:embed="rId348" cstate="print"/>
        <a:stretch>
          <a:fillRect/>
        </a:stretch>
      </xdr:blipFill>
      <xdr:spPr>
        <a:xfrm>
          <a:off x="14699888" y="39576374"/>
          <a:ext cx="559162" cy="542925"/>
        </a:xfrm>
        <a:prstGeom prst="rect">
          <a:avLst/>
        </a:prstGeom>
      </xdr:spPr>
    </xdr:pic>
    <xdr:clientData/>
  </xdr:twoCellAnchor>
  <xdr:twoCellAnchor editAs="oneCell">
    <xdr:from>
      <xdr:col>25</xdr:col>
      <xdr:colOff>208275</xdr:colOff>
      <xdr:row>385</xdr:row>
      <xdr:rowOff>123825</xdr:rowOff>
    </xdr:from>
    <xdr:to>
      <xdr:col>26</xdr:col>
      <xdr:colOff>2720</xdr:colOff>
      <xdr:row>385</xdr:row>
      <xdr:rowOff>695324</xdr:rowOff>
    </xdr:to>
    <xdr:pic>
      <xdr:nvPicPr>
        <xdr:cNvPr id="375" name="Picture 374" descr="IMG_20180104_095542.jpg"/>
        <xdr:cNvPicPr>
          <a:picLocks noChangeAspect="1"/>
        </xdr:cNvPicPr>
      </xdr:nvPicPr>
      <xdr:blipFill>
        <a:blip xmlns:r="http://schemas.openxmlformats.org/officeDocument/2006/relationships" r:embed="rId349" cstate="print"/>
        <a:stretch>
          <a:fillRect/>
        </a:stretch>
      </xdr:blipFill>
      <xdr:spPr>
        <a:xfrm>
          <a:off x="14705325" y="40528875"/>
          <a:ext cx="525149" cy="571499"/>
        </a:xfrm>
        <a:prstGeom prst="rect">
          <a:avLst/>
        </a:prstGeom>
      </xdr:spPr>
    </xdr:pic>
    <xdr:clientData/>
  </xdr:twoCellAnchor>
  <xdr:twoCellAnchor editAs="oneCell">
    <xdr:from>
      <xdr:col>25</xdr:col>
      <xdr:colOff>200025</xdr:colOff>
      <xdr:row>386</xdr:row>
      <xdr:rowOff>193442</xdr:rowOff>
    </xdr:from>
    <xdr:to>
      <xdr:col>26</xdr:col>
      <xdr:colOff>2720</xdr:colOff>
      <xdr:row>386</xdr:row>
      <xdr:rowOff>685799</xdr:rowOff>
    </xdr:to>
    <xdr:pic>
      <xdr:nvPicPr>
        <xdr:cNvPr id="376" name="Picture 375" descr="IMG_20180104_095551.jpg"/>
        <xdr:cNvPicPr>
          <a:picLocks noChangeAspect="1"/>
        </xdr:cNvPicPr>
      </xdr:nvPicPr>
      <xdr:blipFill>
        <a:blip xmlns:r="http://schemas.openxmlformats.org/officeDocument/2006/relationships" r:embed="rId350" cstate="print"/>
        <a:stretch>
          <a:fillRect/>
        </a:stretch>
      </xdr:blipFill>
      <xdr:spPr>
        <a:xfrm>
          <a:off x="14697075" y="41627192"/>
          <a:ext cx="571499" cy="492357"/>
        </a:xfrm>
        <a:prstGeom prst="rect">
          <a:avLst/>
        </a:prstGeom>
      </xdr:spPr>
    </xdr:pic>
    <xdr:clientData/>
  </xdr:twoCellAnchor>
  <xdr:twoCellAnchor editAs="oneCell">
    <xdr:from>
      <xdr:col>25</xdr:col>
      <xdr:colOff>158797</xdr:colOff>
      <xdr:row>387</xdr:row>
      <xdr:rowOff>57150</xdr:rowOff>
    </xdr:from>
    <xdr:to>
      <xdr:col>26</xdr:col>
      <xdr:colOff>9526</xdr:colOff>
      <xdr:row>387</xdr:row>
      <xdr:rowOff>628650</xdr:rowOff>
    </xdr:to>
    <xdr:pic>
      <xdr:nvPicPr>
        <xdr:cNvPr id="377" name="Picture 376" descr="IMG_20180104_095559.jpg"/>
        <xdr:cNvPicPr>
          <a:picLocks noChangeAspect="1"/>
        </xdr:cNvPicPr>
      </xdr:nvPicPr>
      <xdr:blipFill>
        <a:blip xmlns:r="http://schemas.openxmlformats.org/officeDocument/2006/relationships" r:embed="rId351" cstate="print"/>
        <a:stretch>
          <a:fillRect/>
        </a:stretch>
      </xdr:blipFill>
      <xdr:spPr>
        <a:xfrm>
          <a:off x="14655847" y="42519600"/>
          <a:ext cx="650829" cy="571500"/>
        </a:xfrm>
        <a:prstGeom prst="rect">
          <a:avLst/>
        </a:prstGeom>
      </xdr:spPr>
    </xdr:pic>
    <xdr:clientData/>
  </xdr:twoCellAnchor>
  <xdr:twoCellAnchor editAs="oneCell">
    <xdr:from>
      <xdr:col>25</xdr:col>
      <xdr:colOff>242112</xdr:colOff>
      <xdr:row>388</xdr:row>
      <xdr:rowOff>180974</xdr:rowOff>
    </xdr:from>
    <xdr:to>
      <xdr:col>26</xdr:col>
      <xdr:colOff>28577</xdr:colOff>
      <xdr:row>388</xdr:row>
      <xdr:rowOff>666749</xdr:rowOff>
    </xdr:to>
    <xdr:pic>
      <xdr:nvPicPr>
        <xdr:cNvPr id="378" name="Picture 377" descr="IMG_20180104_095611.jpg"/>
        <xdr:cNvPicPr>
          <a:picLocks noChangeAspect="1"/>
        </xdr:cNvPicPr>
      </xdr:nvPicPr>
      <xdr:blipFill>
        <a:blip xmlns:r="http://schemas.openxmlformats.org/officeDocument/2006/relationships" r:embed="rId352" cstate="print"/>
        <a:stretch>
          <a:fillRect/>
        </a:stretch>
      </xdr:blipFill>
      <xdr:spPr>
        <a:xfrm>
          <a:off x="14739162" y="43672124"/>
          <a:ext cx="586565" cy="485775"/>
        </a:xfrm>
        <a:prstGeom prst="rect">
          <a:avLst/>
        </a:prstGeom>
      </xdr:spPr>
    </xdr:pic>
    <xdr:clientData/>
  </xdr:twoCellAnchor>
  <xdr:twoCellAnchor editAs="oneCell">
    <xdr:from>
      <xdr:col>25</xdr:col>
      <xdr:colOff>212096</xdr:colOff>
      <xdr:row>389</xdr:row>
      <xdr:rowOff>161925</xdr:rowOff>
    </xdr:from>
    <xdr:to>
      <xdr:col>26</xdr:col>
      <xdr:colOff>2721</xdr:colOff>
      <xdr:row>389</xdr:row>
      <xdr:rowOff>647699</xdr:rowOff>
    </xdr:to>
    <xdr:pic>
      <xdr:nvPicPr>
        <xdr:cNvPr id="379" name="Picture 378" descr="IMG_20180104_095625.jpg"/>
        <xdr:cNvPicPr>
          <a:picLocks noChangeAspect="1"/>
        </xdr:cNvPicPr>
      </xdr:nvPicPr>
      <xdr:blipFill>
        <a:blip xmlns:r="http://schemas.openxmlformats.org/officeDocument/2006/relationships" r:embed="rId353" cstate="print"/>
        <a:stretch>
          <a:fillRect/>
        </a:stretch>
      </xdr:blipFill>
      <xdr:spPr>
        <a:xfrm>
          <a:off x="14709146" y="44681775"/>
          <a:ext cx="549904" cy="485774"/>
        </a:xfrm>
        <a:prstGeom prst="rect">
          <a:avLst/>
        </a:prstGeom>
      </xdr:spPr>
    </xdr:pic>
    <xdr:clientData/>
  </xdr:twoCellAnchor>
  <xdr:twoCellAnchor editAs="oneCell">
    <xdr:from>
      <xdr:col>25</xdr:col>
      <xdr:colOff>180975</xdr:colOff>
      <xdr:row>390</xdr:row>
      <xdr:rowOff>190670</xdr:rowOff>
    </xdr:from>
    <xdr:to>
      <xdr:col>26</xdr:col>
      <xdr:colOff>2721</xdr:colOff>
      <xdr:row>390</xdr:row>
      <xdr:rowOff>685799</xdr:rowOff>
    </xdr:to>
    <xdr:pic>
      <xdr:nvPicPr>
        <xdr:cNvPr id="380" name="Picture 379" descr="IMG_20180104_095632.jpg"/>
        <xdr:cNvPicPr>
          <a:picLocks noChangeAspect="1"/>
        </xdr:cNvPicPr>
      </xdr:nvPicPr>
      <xdr:blipFill>
        <a:blip xmlns:r="http://schemas.openxmlformats.org/officeDocument/2006/relationships" r:embed="rId354" cstate="print"/>
        <a:stretch>
          <a:fillRect/>
        </a:stretch>
      </xdr:blipFill>
      <xdr:spPr>
        <a:xfrm>
          <a:off x="14678025" y="45739220"/>
          <a:ext cx="533400" cy="495129"/>
        </a:xfrm>
        <a:prstGeom prst="rect">
          <a:avLst/>
        </a:prstGeom>
      </xdr:spPr>
    </xdr:pic>
    <xdr:clientData/>
  </xdr:twoCellAnchor>
  <xdr:twoCellAnchor editAs="oneCell">
    <xdr:from>
      <xdr:col>25</xdr:col>
      <xdr:colOff>169126</xdr:colOff>
      <xdr:row>392</xdr:row>
      <xdr:rowOff>152400</xdr:rowOff>
    </xdr:from>
    <xdr:to>
      <xdr:col>26</xdr:col>
      <xdr:colOff>2720</xdr:colOff>
      <xdr:row>392</xdr:row>
      <xdr:rowOff>657224</xdr:rowOff>
    </xdr:to>
    <xdr:pic>
      <xdr:nvPicPr>
        <xdr:cNvPr id="381" name="Picture 380" descr="IMG_20180104_095641.jpg"/>
        <xdr:cNvPicPr>
          <a:picLocks noChangeAspect="1"/>
        </xdr:cNvPicPr>
      </xdr:nvPicPr>
      <xdr:blipFill>
        <a:blip xmlns:r="http://schemas.openxmlformats.org/officeDocument/2006/relationships" r:embed="rId355" cstate="print"/>
        <a:stretch>
          <a:fillRect/>
        </a:stretch>
      </xdr:blipFill>
      <xdr:spPr>
        <a:xfrm>
          <a:off x="14666176" y="47758350"/>
          <a:ext cx="535723" cy="504824"/>
        </a:xfrm>
        <a:prstGeom prst="rect">
          <a:avLst/>
        </a:prstGeom>
      </xdr:spPr>
    </xdr:pic>
    <xdr:clientData/>
  </xdr:twoCellAnchor>
  <xdr:twoCellAnchor editAs="oneCell">
    <xdr:from>
      <xdr:col>25</xdr:col>
      <xdr:colOff>246324</xdr:colOff>
      <xdr:row>371</xdr:row>
      <xdr:rowOff>180975</xdr:rowOff>
    </xdr:from>
    <xdr:to>
      <xdr:col>26</xdr:col>
      <xdr:colOff>2721</xdr:colOff>
      <xdr:row>371</xdr:row>
      <xdr:rowOff>628650</xdr:rowOff>
    </xdr:to>
    <xdr:pic>
      <xdr:nvPicPr>
        <xdr:cNvPr id="382" name="Picture 381" descr="mukesh yadav.jpg"/>
        <xdr:cNvPicPr>
          <a:picLocks noChangeAspect="1"/>
        </xdr:cNvPicPr>
      </xdr:nvPicPr>
      <xdr:blipFill>
        <a:blip xmlns:r="http://schemas.openxmlformats.org/officeDocument/2006/relationships" r:embed="rId356" cstate="print"/>
        <a:stretch>
          <a:fillRect/>
        </a:stretch>
      </xdr:blipFill>
      <xdr:spPr>
        <a:xfrm>
          <a:off x="14743374" y="26184225"/>
          <a:ext cx="468051" cy="447675"/>
        </a:xfrm>
        <a:prstGeom prst="rect">
          <a:avLst/>
        </a:prstGeom>
      </xdr:spPr>
    </xdr:pic>
    <xdr:clientData/>
  </xdr:twoCellAnchor>
  <xdr:twoCellAnchor editAs="oneCell">
    <xdr:from>
      <xdr:col>25</xdr:col>
      <xdr:colOff>142875</xdr:colOff>
      <xdr:row>391</xdr:row>
      <xdr:rowOff>162991</xdr:rowOff>
    </xdr:from>
    <xdr:to>
      <xdr:col>26</xdr:col>
      <xdr:colOff>2720</xdr:colOff>
      <xdr:row>391</xdr:row>
      <xdr:rowOff>676275</xdr:rowOff>
    </xdr:to>
    <xdr:pic>
      <xdr:nvPicPr>
        <xdr:cNvPr id="383" name="Picture 1" descr="https://scontent-bom1-1.xx.fbcdn.net/v/t34.0-12/26637932_1531970103583592_325773625_n.jpg?oh=d0687a1573eac2a141b97631365ed972&amp;oe=5A534D80"/>
        <xdr:cNvPicPr>
          <a:picLocks noChangeAspect="1" noChangeArrowheads="1"/>
        </xdr:cNvPicPr>
      </xdr:nvPicPr>
      <xdr:blipFill>
        <a:blip xmlns:r="http://schemas.openxmlformats.org/officeDocument/2006/relationships" r:embed="rId357" cstate="print"/>
        <a:srcRect/>
        <a:stretch>
          <a:fillRect/>
        </a:stretch>
      </xdr:blipFill>
      <xdr:spPr bwMode="auto">
        <a:xfrm>
          <a:off x="14639925" y="46740241"/>
          <a:ext cx="514349" cy="513284"/>
        </a:xfrm>
        <a:prstGeom prst="rect">
          <a:avLst/>
        </a:prstGeom>
        <a:noFill/>
      </xdr:spPr>
    </xdr:pic>
    <xdr:clientData/>
  </xdr:twoCellAnchor>
  <xdr:twoCellAnchor editAs="oneCell">
    <xdr:from>
      <xdr:col>25</xdr:col>
      <xdr:colOff>213927</xdr:colOff>
      <xdr:row>366</xdr:row>
      <xdr:rowOff>161925</xdr:rowOff>
    </xdr:from>
    <xdr:to>
      <xdr:col>26</xdr:col>
      <xdr:colOff>2721</xdr:colOff>
      <xdr:row>366</xdr:row>
      <xdr:rowOff>581024</xdr:rowOff>
    </xdr:to>
    <xdr:pic>
      <xdr:nvPicPr>
        <xdr:cNvPr id="384" name="Picture 383" descr="karan yadav.jpg"/>
        <xdr:cNvPicPr>
          <a:picLocks noChangeAspect="1"/>
        </xdr:cNvPicPr>
      </xdr:nvPicPr>
      <xdr:blipFill>
        <a:blip xmlns:r="http://schemas.openxmlformats.org/officeDocument/2006/relationships" r:embed="rId358" cstate="print"/>
        <a:stretch>
          <a:fillRect/>
        </a:stretch>
      </xdr:blipFill>
      <xdr:spPr>
        <a:xfrm>
          <a:off x="14710977" y="21021675"/>
          <a:ext cx="481398" cy="419099"/>
        </a:xfrm>
        <a:prstGeom prst="rect">
          <a:avLst/>
        </a:prstGeom>
      </xdr:spPr>
    </xdr:pic>
    <xdr:clientData/>
  </xdr:twoCellAnchor>
  <xdr:twoCellAnchor editAs="oneCell">
    <xdr:from>
      <xdr:col>25</xdr:col>
      <xdr:colOff>32039</xdr:colOff>
      <xdr:row>402</xdr:row>
      <xdr:rowOff>66675</xdr:rowOff>
    </xdr:from>
    <xdr:to>
      <xdr:col>25</xdr:col>
      <xdr:colOff>438149</xdr:colOff>
      <xdr:row>402</xdr:row>
      <xdr:rowOff>602741</xdr:rowOff>
    </xdr:to>
    <xdr:pic>
      <xdr:nvPicPr>
        <xdr:cNvPr id="395" name="Picture 2"/>
        <xdr:cNvPicPr>
          <a:picLocks noChangeAspect="1" noChangeArrowheads="1"/>
        </xdr:cNvPicPr>
      </xdr:nvPicPr>
      <xdr:blipFill>
        <a:blip xmlns:r="http://schemas.openxmlformats.org/officeDocument/2006/relationships" r:embed="rId359" cstate="print"/>
        <a:srcRect/>
        <a:stretch>
          <a:fillRect/>
        </a:stretch>
      </xdr:blipFill>
      <xdr:spPr bwMode="auto">
        <a:xfrm>
          <a:off x="14748164" y="9705975"/>
          <a:ext cx="406110" cy="536066"/>
        </a:xfrm>
        <a:prstGeom prst="rect">
          <a:avLst/>
        </a:prstGeom>
        <a:noFill/>
      </xdr:spPr>
    </xdr:pic>
    <xdr:clientData/>
  </xdr:twoCellAnchor>
  <xdr:twoCellAnchor editAs="oneCell">
    <xdr:from>
      <xdr:col>25</xdr:col>
      <xdr:colOff>104775</xdr:colOff>
      <xdr:row>394</xdr:row>
      <xdr:rowOff>95250</xdr:rowOff>
    </xdr:from>
    <xdr:to>
      <xdr:col>25</xdr:col>
      <xdr:colOff>504824</xdr:colOff>
      <xdr:row>394</xdr:row>
      <xdr:rowOff>670882</xdr:rowOff>
    </xdr:to>
    <xdr:pic>
      <xdr:nvPicPr>
        <xdr:cNvPr id="396" name="Picture 4"/>
        <xdr:cNvPicPr>
          <a:picLocks noChangeAspect="1" noChangeArrowheads="1"/>
        </xdr:cNvPicPr>
      </xdr:nvPicPr>
      <xdr:blipFill>
        <a:blip xmlns:r="http://schemas.openxmlformats.org/officeDocument/2006/relationships" r:embed="rId360" cstate="print"/>
        <a:srcRect/>
        <a:stretch>
          <a:fillRect/>
        </a:stretch>
      </xdr:blipFill>
      <xdr:spPr bwMode="auto">
        <a:xfrm>
          <a:off x="14820900" y="3714750"/>
          <a:ext cx="400049" cy="575632"/>
        </a:xfrm>
        <a:prstGeom prst="rect">
          <a:avLst/>
        </a:prstGeom>
        <a:noFill/>
      </xdr:spPr>
    </xdr:pic>
    <xdr:clientData/>
  </xdr:twoCellAnchor>
  <xdr:twoCellAnchor editAs="oneCell">
    <xdr:from>
      <xdr:col>25</xdr:col>
      <xdr:colOff>95250</xdr:colOff>
      <xdr:row>395</xdr:row>
      <xdr:rowOff>76200</xdr:rowOff>
    </xdr:from>
    <xdr:to>
      <xdr:col>25</xdr:col>
      <xdr:colOff>495300</xdr:colOff>
      <xdr:row>395</xdr:row>
      <xdr:rowOff>573232</xdr:rowOff>
    </xdr:to>
    <xdr:pic>
      <xdr:nvPicPr>
        <xdr:cNvPr id="397" name="Picture 6"/>
        <xdr:cNvPicPr>
          <a:picLocks noChangeAspect="1" noChangeArrowheads="1"/>
        </xdr:cNvPicPr>
      </xdr:nvPicPr>
      <xdr:blipFill>
        <a:blip xmlns:r="http://schemas.openxmlformats.org/officeDocument/2006/relationships" r:embed="rId361" cstate="print"/>
        <a:srcRect/>
        <a:stretch>
          <a:fillRect/>
        </a:stretch>
      </xdr:blipFill>
      <xdr:spPr bwMode="auto">
        <a:xfrm>
          <a:off x="14811375" y="4448175"/>
          <a:ext cx="400050" cy="497032"/>
        </a:xfrm>
        <a:prstGeom prst="rect">
          <a:avLst/>
        </a:prstGeom>
        <a:noFill/>
      </xdr:spPr>
    </xdr:pic>
    <xdr:clientData/>
  </xdr:twoCellAnchor>
  <xdr:twoCellAnchor editAs="oneCell">
    <xdr:from>
      <xdr:col>25</xdr:col>
      <xdr:colOff>66675</xdr:colOff>
      <xdr:row>396</xdr:row>
      <xdr:rowOff>66675</xdr:rowOff>
    </xdr:from>
    <xdr:to>
      <xdr:col>25</xdr:col>
      <xdr:colOff>514349</xdr:colOff>
      <xdr:row>396</xdr:row>
      <xdr:rowOff>599846</xdr:rowOff>
    </xdr:to>
    <xdr:pic>
      <xdr:nvPicPr>
        <xdr:cNvPr id="398" name="Picture 8"/>
        <xdr:cNvPicPr>
          <a:picLocks noChangeAspect="1" noChangeArrowheads="1"/>
        </xdr:cNvPicPr>
      </xdr:nvPicPr>
      <xdr:blipFill>
        <a:blip xmlns:r="http://schemas.openxmlformats.org/officeDocument/2006/relationships" r:embed="rId362" cstate="print"/>
        <a:srcRect/>
        <a:stretch>
          <a:fillRect/>
        </a:stretch>
      </xdr:blipFill>
      <xdr:spPr bwMode="auto">
        <a:xfrm>
          <a:off x="14782800" y="5191125"/>
          <a:ext cx="447674" cy="533171"/>
        </a:xfrm>
        <a:prstGeom prst="rect">
          <a:avLst/>
        </a:prstGeom>
        <a:noFill/>
      </xdr:spPr>
    </xdr:pic>
    <xdr:clientData/>
  </xdr:twoCellAnchor>
  <xdr:twoCellAnchor editAs="oneCell">
    <xdr:from>
      <xdr:col>25</xdr:col>
      <xdr:colOff>66675</xdr:colOff>
      <xdr:row>397</xdr:row>
      <xdr:rowOff>85725</xdr:rowOff>
    </xdr:from>
    <xdr:to>
      <xdr:col>25</xdr:col>
      <xdr:colOff>514350</xdr:colOff>
      <xdr:row>397</xdr:row>
      <xdr:rowOff>647234</xdr:rowOff>
    </xdr:to>
    <xdr:pic>
      <xdr:nvPicPr>
        <xdr:cNvPr id="399" name="Picture 10"/>
        <xdr:cNvPicPr>
          <a:picLocks noChangeAspect="1" noChangeArrowheads="1"/>
        </xdr:cNvPicPr>
      </xdr:nvPicPr>
      <xdr:blipFill>
        <a:blip xmlns:r="http://schemas.openxmlformats.org/officeDocument/2006/relationships" r:embed="rId363" cstate="print"/>
        <a:srcRect/>
        <a:stretch>
          <a:fillRect/>
        </a:stretch>
      </xdr:blipFill>
      <xdr:spPr bwMode="auto">
        <a:xfrm>
          <a:off x="14782800" y="5962650"/>
          <a:ext cx="447675" cy="561509"/>
        </a:xfrm>
        <a:prstGeom prst="rect">
          <a:avLst/>
        </a:prstGeom>
        <a:noFill/>
      </xdr:spPr>
    </xdr:pic>
    <xdr:clientData/>
  </xdr:twoCellAnchor>
  <xdr:twoCellAnchor editAs="oneCell">
    <xdr:from>
      <xdr:col>25</xdr:col>
      <xdr:colOff>53002</xdr:colOff>
      <xdr:row>398</xdr:row>
      <xdr:rowOff>85725</xdr:rowOff>
    </xdr:from>
    <xdr:to>
      <xdr:col>25</xdr:col>
      <xdr:colOff>497132</xdr:colOff>
      <xdr:row>398</xdr:row>
      <xdr:rowOff>609600</xdr:rowOff>
    </xdr:to>
    <xdr:pic>
      <xdr:nvPicPr>
        <xdr:cNvPr id="400" name="Picture 12"/>
        <xdr:cNvPicPr>
          <a:picLocks noChangeAspect="1" noChangeArrowheads="1"/>
        </xdr:cNvPicPr>
      </xdr:nvPicPr>
      <xdr:blipFill>
        <a:blip xmlns:r="http://schemas.openxmlformats.org/officeDocument/2006/relationships" r:embed="rId364" cstate="print"/>
        <a:srcRect/>
        <a:stretch>
          <a:fillRect/>
        </a:stretch>
      </xdr:blipFill>
      <xdr:spPr bwMode="auto">
        <a:xfrm>
          <a:off x="14769127" y="6715125"/>
          <a:ext cx="444130" cy="523875"/>
        </a:xfrm>
        <a:prstGeom prst="rect">
          <a:avLst/>
        </a:prstGeom>
        <a:noFill/>
      </xdr:spPr>
    </xdr:pic>
    <xdr:clientData/>
  </xdr:twoCellAnchor>
  <xdr:twoCellAnchor editAs="oneCell">
    <xdr:from>
      <xdr:col>25</xdr:col>
      <xdr:colOff>95250</xdr:colOff>
      <xdr:row>399</xdr:row>
      <xdr:rowOff>114300</xdr:rowOff>
    </xdr:from>
    <xdr:to>
      <xdr:col>25</xdr:col>
      <xdr:colOff>433512</xdr:colOff>
      <xdr:row>399</xdr:row>
      <xdr:rowOff>590550</xdr:rowOff>
    </xdr:to>
    <xdr:pic>
      <xdr:nvPicPr>
        <xdr:cNvPr id="401" name="Picture 14"/>
        <xdr:cNvPicPr>
          <a:picLocks noChangeAspect="1" noChangeArrowheads="1"/>
        </xdr:cNvPicPr>
      </xdr:nvPicPr>
      <xdr:blipFill>
        <a:blip xmlns:r="http://schemas.openxmlformats.org/officeDocument/2006/relationships" r:embed="rId365" cstate="print"/>
        <a:srcRect/>
        <a:stretch>
          <a:fillRect/>
        </a:stretch>
      </xdr:blipFill>
      <xdr:spPr bwMode="auto">
        <a:xfrm>
          <a:off x="14811375" y="7496175"/>
          <a:ext cx="338262" cy="476250"/>
        </a:xfrm>
        <a:prstGeom prst="rect">
          <a:avLst/>
        </a:prstGeom>
        <a:noFill/>
      </xdr:spPr>
    </xdr:pic>
    <xdr:clientData/>
  </xdr:twoCellAnchor>
  <xdr:twoCellAnchor editAs="oneCell">
    <xdr:from>
      <xdr:col>25</xdr:col>
      <xdr:colOff>123825</xdr:colOff>
      <xdr:row>400</xdr:row>
      <xdr:rowOff>104775</xdr:rowOff>
    </xdr:from>
    <xdr:to>
      <xdr:col>25</xdr:col>
      <xdr:colOff>504825</xdr:colOff>
      <xdr:row>400</xdr:row>
      <xdr:rowOff>597560</xdr:rowOff>
    </xdr:to>
    <xdr:pic>
      <xdr:nvPicPr>
        <xdr:cNvPr id="402" name="Picture 16"/>
        <xdr:cNvPicPr>
          <a:picLocks noChangeAspect="1" noChangeArrowheads="1"/>
        </xdr:cNvPicPr>
      </xdr:nvPicPr>
      <xdr:blipFill>
        <a:blip xmlns:r="http://schemas.openxmlformats.org/officeDocument/2006/relationships" r:embed="rId366" cstate="print"/>
        <a:srcRect/>
        <a:stretch>
          <a:fillRect/>
        </a:stretch>
      </xdr:blipFill>
      <xdr:spPr bwMode="auto">
        <a:xfrm>
          <a:off x="14839950" y="8239125"/>
          <a:ext cx="381000" cy="492785"/>
        </a:xfrm>
        <a:prstGeom prst="rect">
          <a:avLst/>
        </a:prstGeom>
        <a:noFill/>
      </xdr:spPr>
    </xdr:pic>
    <xdr:clientData/>
  </xdr:twoCellAnchor>
  <xdr:twoCellAnchor editAs="oneCell">
    <xdr:from>
      <xdr:col>25</xdr:col>
      <xdr:colOff>123825</xdr:colOff>
      <xdr:row>401</xdr:row>
      <xdr:rowOff>123825</xdr:rowOff>
    </xdr:from>
    <xdr:to>
      <xdr:col>25</xdr:col>
      <xdr:colOff>474854</xdr:colOff>
      <xdr:row>401</xdr:row>
      <xdr:rowOff>523875</xdr:rowOff>
    </xdr:to>
    <xdr:pic>
      <xdr:nvPicPr>
        <xdr:cNvPr id="403" name="Picture 18"/>
        <xdr:cNvPicPr>
          <a:picLocks noChangeAspect="1" noChangeArrowheads="1"/>
        </xdr:cNvPicPr>
      </xdr:nvPicPr>
      <xdr:blipFill>
        <a:blip xmlns:r="http://schemas.openxmlformats.org/officeDocument/2006/relationships" r:embed="rId367" cstate="print"/>
        <a:srcRect/>
        <a:stretch>
          <a:fillRect/>
        </a:stretch>
      </xdr:blipFill>
      <xdr:spPr bwMode="auto">
        <a:xfrm>
          <a:off x="14839950" y="9010650"/>
          <a:ext cx="351029" cy="400050"/>
        </a:xfrm>
        <a:prstGeom prst="rect">
          <a:avLst/>
        </a:prstGeom>
        <a:noFill/>
      </xdr:spPr>
    </xdr:pic>
    <xdr:clientData/>
  </xdr:twoCellAnchor>
  <xdr:twoCellAnchor editAs="oneCell">
    <xdr:from>
      <xdr:col>25</xdr:col>
      <xdr:colOff>47624</xdr:colOff>
      <xdr:row>403</xdr:row>
      <xdr:rowOff>76201</xdr:rowOff>
    </xdr:from>
    <xdr:to>
      <xdr:col>25</xdr:col>
      <xdr:colOff>560996</xdr:colOff>
      <xdr:row>403</xdr:row>
      <xdr:rowOff>598256</xdr:rowOff>
    </xdr:to>
    <xdr:pic>
      <xdr:nvPicPr>
        <xdr:cNvPr id="404" name="Picture 20"/>
        <xdr:cNvPicPr>
          <a:picLocks noChangeAspect="1" noChangeArrowheads="1"/>
        </xdr:cNvPicPr>
      </xdr:nvPicPr>
      <xdr:blipFill>
        <a:blip xmlns:r="http://schemas.openxmlformats.org/officeDocument/2006/relationships" r:embed="rId368" cstate="print"/>
        <a:srcRect/>
        <a:stretch>
          <a:fillRect/>
        </a:stretch>
      </xdr:blipFill>
      <xdr:spPr bwMode="auto">
        <a:xfrm rot="183725">
          <a:off x="14763749" y="10467976"/>
          <a:ext cx="513372" cy="522055"/>
        </a:xfrm>
        <a:prstGeom prst="rect">
          <a:avLst/>
        </a:prstGeom>
        <a:noFill/>
      </xdr:spPr>
    </xdr:pic>
    <xdr:clientData/>
  </xdr:twoCellAnchor>
  <xdr:twoCellAnchor editAs="oneCell">
    <xdr:from>
      <xdr:col>25</xdr:col>
      <xdr:colOff>117931</xdr:colOff>
      <xdr:row>407</xdr:row>
      <xdr:rowOff>82825</xdr:rowOff>
    </xdr:from>
    <xdr:to>
      <xdr:col>25</xdr:col>
      <xdr:colOff>617883</xdr:colOff>
      <xdr:row>407</xdr:row>
      <xdr:rowOff>543752</xdr:rowOff>
    </xdr:to>
    <xdr:pic>
      <xdr:nvPicPr>
        <xdr:cNvPr id="405" name="Picture 404" descr="IMG_20171215_151132 copy.jpg"/>
        <xdr:cNvPicPr>
          <a:picLocks noChangeAspect="1"/>
        </xdr:cNvPicPr>
      </xdr:nvPicPr>
      <xdr:blipFill>
        <a:blip xmlns:r="http://schemas.openxmlformats.org/officeDocument/2006/relationships" r:embed="rId369" cstate="print"/>
        <a:stretch>
          <a:fillRect/>
        </a:stretch>
      </xdr:blipFill>
      <xdr:spPr>
        <a:xfrm>
          <a:off x="13729156" y="5216800"/>
          <a:ext cx="499952" cy="460927"/>
        </a:xfrm>
        <a:prstGeom prst="rect">
          <a:avLst/>
        </a:prstGeom>
      </xdr:spPr>
    </xdr:pic>
    <xdr:clientData/>
  </xdr:twoCellAnchor>
  <xdr:twoCellAnchor editAs="oneCell">
    <xdr:from>
      <xdr:col>25</xdr:col>
      <xdr:colOff>132743</xdr:colOff>
      <xdr:row>426</xdr:row>
      <xdr:rowOff>82825</xdr:rowOff>
    </xdr:from>
    <xdr:to>
      <xdr:col>26</xdr:col>
      <xdr:colOff>2605</xdr:colOff>
      <xdr:row>426</xdr:row>
      <xdr:rowOff>472918</xdr:rowOff>
    </xdr:to>
    <xdr:pic>
      <xdr:nvPicPr>
        <xdr:cNvPr id="406" name="Picture 405" descr="IMG_20171215_150801 copy.jpg"/>
        <xdr:cNvPicPr>
          <a:picLocks noChangeAspect="1"/>
        </xdr:cNvPicPr>
      </xdr:nvPicPr>
      <xdr:blipFill>
        <a:blip xmlns:r="http://schemas.openxmlformats.org/officeDocument/2006/relationships" r:embed="rId370" cstate="print"/>
        <a:stretch>
          <a:fillRect/>
        </a:stretch>
      </xdr:blipFill>
      <xdr:spPr>
        <a:xfrm>
          <a:off x="13743968" y="18066025"/>
          <a:ext cx="543416" cy="390093"/>
        </a:xfrm>
        <a:prstGeom prst="rect">
          <a:avLst/>
        </a:prstGeom>
      </xdr:spPr>
    </xdr:pic>
    <xdr:clientData/>
  </xdr:twoCellAnchor>
  <xdr:twoCellAnchor editAs="oneCell">
    <xdr:from>
      <xdr:col>25</xdr:col>
      <xdr:colOff>53939</xdr:colOff>
      <xdr:row>406</xdr:row>
      <xdr:rowOff>24848</xdr:rowOff>
    </xdr:from>
    <xdr:to>
      <xdr:col>25</xdr:col>
      <xdr:colOff>538783</xdr:colOff>
      <xdr:row>406</xdr:row>
      <xdr:rowOff>436078</xdr:rowOff>
    </xdr:to>
    <xdr:pic>
      <xdr:nvPicPr>
        <xdr:cNvPr id="407" name="Picture 406" descr="DEEPAK KURREY.jpg"/>
        <xdr:cNvPicPr>
          <a:picLocks noChangeAspect="1"/>
        </xdr:cNvPicPr>
      </xdr:nvPicPr>
      <xdr:blipFill>
        <a:blip xmlns:r="http://schemas.openxmlformats.org/officeDocument/2006/relationships" r:embed="rId371" cstate="print"/>
        <a:stretch>
          <a:fillRect/>
        </a:stretch>
      </xdr:blipFill>
      <xdr:spPr>
        <a:xfrm>
          <a:off x="13665164" y="4482548"/>
          <a:ext cx="484844" cy="411230"/>
        </a:xfrm>
        <a:prstGeom prst="rect">
          <a:avLst/>
        </a:prstGeom>
      </xdr:spPr>
    </xdr:pic>
    <xdr:clientData/>
  </xdr:twoCellAnchor>
  <xdr:twoCellAnchor editAs="oneCell">
    <xdr:from>
      <xdr:col>25</xdr:col>
      <xdr:colOff>178788</xdr:colOff>
      <xdr:row>425</xdr:row>
      <xdr:rowOff>124240</xdr:rowOff>
    </xdr:from>
    <xdr:to>
      <xdr:col>26</xdr:col>
      <xdr:colOff>6331</xdr:colOff>
      <xdr:row>425</xdr:row>
      <xdr:rowOff>522615</xdr:rowOff>
    </xdr:to>
    <xdr:pic>
      <xdr:nvPicPr>
        <xdr:cNvPr id="408" name="Picture 407" descr="IMG_20171215_150641 copy.jpg"/>
        <xdr:cNvPicPr>
          <a:picLocks noChangeAspect="1"/>
        </xdr:cNvPicPr>
      </xdr:nvPicPr>
      <xdr:blipFill>
        <a:blip xmlns:r="http://schemas.openxmlformats.org/officeDocument/2006/relationships" r:embed="rId372" cstate="print"/>
        <a:stretch>
          <a:fillRect/>
        </a:stretch>
      </xdr:blipFill>
      <xdr:spPr>
        <a:xfrm>
          <a:off x="13790013" y="17431165"/>
          <a:ext cx="472522" cy="398375"/>
        </a:xfrm>
        <a:prstGeom prst="rect">
          <a:avLst/>
        </a:prstGeom>
      </xdr:spPr>
    </xdr:pic>
    <xdr:clientData/>
  </xdr:twoCellAnchor>
  <xdr:twoCellAnchor editAs="oneCell">
    <xdr:from>
      <xdr:col>25</xdr:col>
      <xdr:colOff>173973</xdr:colOff>
      <xdr:row>424</xdr:row>
      <xdr:rowOff>107674</xdr:rowOff>
    </xdr:from>
    <xdr:to>
      <xdr:col>26</xdr:col>
      <xdr:colOff>6861</xdr:colOff>
      <xdr:row>424</xdr:row>
      <xdr:rowOff>547564</xdr:rowOff>
    </xdr:to>
    <xdr:pic>
      <xdr:nvPicPr>
        <xdr:cNvPr id="409" name="Picture 408" descr="IMG_20171215_150530 copy.jpg"/>
        <xdr:cNvPicPr>
          <a:picLocks noChangeAspect="1"/>
        </xdr:cNvPicPr>
      </xdr:nvPicPr>
      <xdr:blipFill>
        <a:blip xmlns:r="http://schemas.openxmlformats.org/officeDocument/2006/relationships" r:embed="rId373" cstate="print"/>
        <a:stretch>
          <a:fillRect/>
        </a:stretch>
      </xdr:blipFill>
      <xdr:spPr>
        <a:xfrm>
          <a:off x="13785198" y="16738324"/>
          <a:ext cx="563592" cy="439890"/>
        </a:xfrm>
        <a:prstGeom prst="rect">
          <a:avLst/>
        </a:prstGeom>
      </xdr:spPr>
    </xdr:pic>
    <xdr:clientData/>
  </xdr:twoCellAnchor>
  <xdr:twoCellAnchor editAs="oneCell">
    <xdr:from>
      <xdr:col>25</xdr:col>
      <xdr:colOff>126362</xdr:colOff>
      <xdr:row>408</xdr:row>
      <xdr:rowOff>63776</xdr:rowOff>
    </xdr:from>
    <xdr:to>
      <xdr:col>26</xdr:col>
      <xdr:colOff>1892</xdr:colOff>
      <xdr:row>408</xdr:row>
      <xdr:rowOff>568601</xdr:rowOff>
    </xdr:to>
    <xdr:pic>
      <xdr:nvPicPr>
        <xdr:cNvPr id="410" name="Picture 409" descr="HIMANSU SHRIVAS.jpg"/>
        <xdr:cNvPicPr>
          <a:picLocks noChangeAspect="1"/>
        </xdr:cNvPicPr>
      </xdr:nvPicPr>
      <xdr:blipFill>
        <a:blip xmlns:r="http://schemas.openxmlformats.org/officeDocument/2006/relationships" r:embed="rId374" cstate="print"/>
        <a:stretch>
          <a:fillRect/>
        </a:stretch>
      </xdr:blipFill>
      <xdr:spPr>
        <a:xfrm>
          <a:off x="13737587" y="5874026"/>
          <a:ext cx="558609" cy="504825"/>
        </a:xfrm>
        <a:prstGeom prst="rect">
          <a:avLst/>
        </a:prstGeom>
      </xdr:spPr>
    </xdr:pic>
    <xdr:clientData/>
  </xdr:twoCellAnchor>
  <xdr:twoCellAnchor editAs="oneCell">
    <xdr:from>
      <xdr:col>25</xdr:col>
      <xdr:colOff>178865</xdr:colOff>
      <xdr:row>419</xdr:row>
      <xdr:rowOff>140805</xdr:rowOff>
    </xdr:from>
    <xdr:to>
      <xdr:col>26</xdr:col>
      <xdr:colOff>1477</xdr:colOff>
      <xdr:row>419</xdr:row>
      <xdr:rowOff>564128</xdr:rowOff>
    </xdr:to>
    <xdr:pic>
      <xdr:nvPicPr>
        <xdr:cNvPr id="411" name="Picture 410" descr="IMG_20171215_150148 copy.jpg"/>
        <xdr:cNvPicPr>
          <a:picLocks noChangeAspect="1"/>
        </xdr:cNvPicPr>
      </xdr:nvPicPr>
      <xdr:blipFill>
        <a:blip xmlns:r="http://schemas.openxmlformats.org/officeDocument/2006/relationships" r:embed="rId375" cstate="print"/>
        <a:stretch>
          <a:fillRect/>
        </a:stretch>
      </xdr:blipFill>
      <xdr:spPr>
        <a:xfrm>
          <a:off x="13790090" y="13390080"/>
          <a:ext cx="467591" cy="423323"/>
        </a:xfrm>
        <a:prstGeom prst="rect">
          <a:avLst/>
        </a:prstGeom>
      </xdr:spPr>
    </xdr:pic>
    <xdr:clientData/>
  </xdr:twoCellAnchor>
  <xdr:twoCellAnchor editAs="oneCell">
    <xdr:from>
      <xdr:col>25</xdr:col>
      <xdr:colOff>186640</xdr:colOff>
      <xdr:row>418</xdr:row>
      <xdr:rowOff>140805</xdr:rowOff>
    </xdr:from>
    <xdr:to>
      <xdr:col>25</xdr:col>
      <xdr:colOff>617881</xdr:colOff>
      <xdr:row>418</xdr:row>
      <xdr:rowOff>555845</xdr:rowOff>
    </xdr:to>
    <xdr:pic>
      <xdr:nvPicPr>
        <xdr:cNvPr id="412" name="Picture 411" descr="IMG_20171215_150033 copy.jpg"/>
        <xdr:cNvPicPr>
          <a:picLocks noChangeAspect="1"/>
        </xdr:cNvPicPr>
      </xdr:nvPicPr>
      <xdr:blipFill>
        <a:blip xmlns:r="http://schemas.openxmlformats.org/officeDocument/2006/relationships" r:embed="rId376" cstate="print"/>
        <a:stretch>
          <a:fillRect/>
        </a:stretch>
      </xdr:blipFill>
      <xdr:spPr>
        <a:xfrm>
          <a:off x="13797865" y="12713805"/>
          <a:ext cx="431241" cy="415040"/>
        </a:xfrm>
        <a:prstGeom prst="rect">
          <a:avLst/>
        </a:prstGeom>
      </xdr:spPr>
    </xdr:pic>
    <xdr:clientData/>
  </xdr:twoCellAnchor>
  <xdr:twoCellAnchor editAs="oneCell">
    <xdr:from>
      <xdr:col>25</xdr:col>
      <xdr:colOff>119600</xdr:colOff>
      <xdr:row>429</xdr:row>
      <xdr:rowOff>91107</xdr:rowOff>
    </xdr:from>
    <xdr:to>
      <xdr:col>25</xdr:col>
      <xdr:colOff>563218</xdr:colOff>
      <xdr:row>429</xdr:row>
      <xdr:rowOff>522714</xdr:rowOff>
    </xdr:to>
    <xdr:pic>
      <xdr:nvPicPr>
        <xdr:cNvPr id="413" name="Picture 412" descr="IMG_20171220_120311.jpg"/>
        <xdr:cNvPicPr>
          <a:picLocks noChangeAspect="1"/>
        </xdr:cNvPicPr>
      </xdr:nvPicPr>
      <xdr:blipFill>
        <a:blip xmlns:r="http://schemas.openxmlformats.org/officeDocument/2006/relationships" r:embed="rId377" cstate="print"/>
        <a:stretch>
          <a:fillRect/>
        </a:stretch>
      </xdr:blipFill>
      <xdr:spPr>
        <a:xfrm>
          <a:off x="13730825" y="20103132"/>
          <a:ext cx="443618" cy="431607"/>
        </a:xfrm>
        <a:prstGeom prst="rect">
          <a:avLst/>
        </a:prstGeom>
      </xdr:spPr>
    </xdr:pic>
    <xdr:clientData/>
  </xdr:twoCellAnchor>
  <xdr:twoCellAnchor editAs="oneCell">
    <xdr:from>
      <xdr:col>25</xdr:col>
      <xdr:colOff>164598</xdr:colOff>
      <xdr:row>423</xdr:row>
      <xdr:rowOff>140803</xdr:rowOff>
    </xdr:from>
    <xdr:to>
      <xdr:col>26</xdr:col>
      <xdr:colOff>7276</xdr:colOff>
      <xdr:row>423</xdr:row>
      <xdr:rowOff>539279</xdr:rowOff>
    </xdr:to>
    <xdr:pic>
      <xdr:nvPicPr>
        <xdr:cNvPr id="414" name="Picture 413" descr="IMG_20171220_120402.jpg"/>
        <xdr:cNvPicPr>
          <a:picLocks noChangeAspect="1"/>
        </xdr:cNvPicPr>
      </xdr:nvPicPr>
      <xdr:blipFill>
        <a:blip xmlns:r="http://schemas.openxmlformats.org/officeDocument/2006/relationships" r:embed="rId378" cstate="print"/>
        <a:stretch>
          <a:fillRect/>
        </a:stretch>
      </xdr:blipFill>
      <xdr:spPr>
        <a:xfrm>
          <a:off x="13775823" y="16095178"/>
          <a:ext cx="506707" cy="398476"/>
        </a:xfrm>
        <a:prstGeom prst="rect">
          <a:avLst/>
        </a:prstGeom>
      </xdr:spPr>
    </xdr:pic>
    <xdr:clientData/>
  </xdr:twoCellAnchor>
  <xdr:twoCellAnchor editAs="oneCell">
    <xdr:from>
      <xdr:col>25</xdr:col>
      <xdr:colOff>128887</xdr:colOff>
      <xdr:row>415</xdr:row>
      <xdr:rowOff>80342</xdr:rowOff>
    </xdr:from>
    <xdr:to>
      <xdr:col>25</xdr:col>
      <xdr:colOff>607943</xdr:colOff>
      <xdr:row>415</xdr:row>
      <xdr:rowOff>579452</xdr:rowOff>
    </xdr:to>
    <xdr:pic>
      <xdr:nvPicPr>
        <xdr:cNvPr id="415" name="Picture 414" descr="IMG_20171220_120352.jpg"/>
        <xdr:cNvPicPr>
          <a:picLocks noChangeAspect="1"/>
        </xdr:cNvPicPr>
      </xdr:nvPicPr>
      <xdr:blipFill>
        <a:blip xmlns:r="http://schemas.openxmlformats.org/officeDocument/2006/relationships" r:embed="rId379" cstate="print"/>
        <a:stretch>
          <a:fillRect/>
        </a:stretch>
      </xdr:blipFill>
      <xdr:spPr>
        <a:xfrm>
          <a:off x="13740112" y="10624517"/>
          <a:ext cx="479056" cy="499110"/>
        </a:xfrm>
        <a:prstGeom prst="rect">
          <a:avLst/>
        </a:prstGeom>
      </xdr:spPr>
    </xdr:pic>
    <xdr:clientData/>
  </xdr:twoCellAnchor>
  <xdr:twoCellAnchor editAs="oneCell">
    <xdr:from>
      <xdr:col>25</xdr:col>
      <xdr:colOff>163928</xdr:colOff>
      <xdr:row>413</xdr:row>
      <xdr:rowOff>99392</xdr:rowOff>
    </xdr:from>
    <xdr:to>
      <xdr:col>26</xdr:col>
      <xdr:colOff>6033</xdr:colOff>
      <xdr:row>413</xdr:row>
      <xdr:rowOff>534151</xdr:rowOff>
    </xdr:to>
    <xdr:pic>
      <xdr:nvPicPr>
        <xdr:cNvPr id="416" name="Picture 415" descr="MICAL JONH.jpg"/>
        <xdr:cNvPicPr>
          <a:picLocks noChangeAspect="1"/>
        </xdr:cNvPicPr>
      </xdr:nvPicPr>
      <xdr:blipFill>
        <a:blip xmlns:r="http://schemas.openxmlformats.org/officeDocument/2006/relationships" r:embed="rId380" cstate="print"/>
        <a:stretch>
          <a:fillRect/>
        </a:stretch>
      </xdr:blipFill>
      <xdr:spPr>
        <a:xfrm>
          <a:off x="13775153" y="9291017"/>
          <a:ext cx="515659" cy="434759"/>
        </a:xfrm>
        <a:prstGeom prst="rect">
          <a:avLst/>
        </a:prstGeom>
      </xdr:spPr>
    </xdr:pic>
    <xdr:clientData/>
  </xdr:twoCellAnchor>
  <xdr:twoCellAnchor editAs="oneCell">
    <xdr:from>
      <xdr:col>25</xdr:col>
      <xdr:colOff>84742</xdr:colOff>
      <xdr:row>405</xdr:row>
      <xdr:rowOff>74543</xdr:rowOff>
    </xdr:from>
    <xdr:to>
      <xdr:col>25</xdr:col>
      <xdr:colOff>503581</xdr:colOff>
      <xdr:row>405</xdr:row>
      <xdr:rowOff>492814</xdr:rowOff>
    </xdr:to>
    <xdr:pic>
      <xdr:nvPicPr>
        <xdr:cNvPr id="417" name="Picture 416" descr="ASVIN.jpg"/>
        <xdr:cNvPicPr>
          <a:picLocks noChangeAspect="1"/>
        </xdr:cNvPicPr>
      </xdr:nvPicPr>
      <xdr:blipFill>
        <a:blip xmlns:r="http://schemas.openxmlformats.org/officeDocument/2006/relationships" r:embed="rId381" cstate="print"/>
        <a:stretch>
          <a:fillRect/>
        </a:stretch>
      </xdr:blipFill>
      <xdr:spPr>
        <a:xfrm>
          <a:off x="13695967" y="3855968"/>
          <a:ext cx="418839" cy="418271"/>
        </a:xfrm>
        <a:prstGeom prst="rect">
          <a:avLst/>
        </a:prstGeom>
      </xdr:spPr>
    </xdr:pic>
    <xdr:clientData/>
  </xdr:twoCellAnchor>
  <xdr:twoCellAnchor editAs="oneCell">
    <xdr:from>
      <xdr:col>25</xdr:col>
      <xdr:colOff>131953</xdr:colOff>
      <xdr:row>409</xdr:row>
      <xdr:rowOff>66260</xdr:rowOff>
    </xdr:from>
    <xdr:to>
      <xdr:col>25</xdr:col>
      <xdr:colOff>625750</xdr:colOff>
      <xdr:row>409</xdr:row>
      <xdr:rowOff>560317</xdr:rowOff>
    </xdr:to>
    <xdr:pic>
      <xdr:nvPicPr>
        <xdr:cNvPr id="418" name="Picture 417" descr="JOHNSON BANJARE.jpg"/>
        <xdr:cNvPicPr>
          <a:picLocks noChangeAspect="1"/>
        </xdr:cNvPicPr>
      </xdr:nvPicPr>
      <xdr:blipFill>
        <a:blip xmlns:r="http://schemas.openxmlformats.org/officeDocument/2006/relationships" r:embed="rId382" cstate="print"/>
        <a:stretch>
          <a:fillRect/>
        </a:stretch>
      </xdr:blipFill>
      <xdr:spPr>
        <a:xfrm>
          <a:off x="13743178" y="6552785"/>
          <a:ext cx="531897" cy="494057"/>
        </a:xfrm>
        <a:prstGeom prst="rect">
          <a:avLst/>
        </a:prstGeom>
      </xdr:spPr>
    </xdr:pic>
    <xdr:clientData/>
  </xdr:twoCellAnchor>
  <xdr:twoCellAnchor editAs="oneCell">
    <xdr:from>
      <xdr:col>25</xdr:col>
      <xdr:colOff>119284</xdr:colOff>
      <xdr:row>410</xdr:row>
      <xdr:rowOff>66260</xdr:rowOff>
    </xdr:from>
    <xdr:to>
      <xdr:col>25</xdr:col>
      <xdr:colOff>613325</xdr:colOff>
      <xdr:row>410</xdr:row>
      <xdr:rowOff>452644</xdr:rowOff>
    </xdr:to>
    <xdr:pic>
      <xdr:nvPicPr>
        <xdr:cNvPr id="419" name="Picture 418" descr="JONSHAN BANJARE.jpg"/>
        <xdr:cNvPicPr>
          <a:picLocks noChangeAspect="1"/>
        </xdr:cNvPicPr>
      </xdr:nvPicPr>
      <xdr:blipFill>
        <a:blip xmlns:r="http://schemas.openxmlformats.org/officeDocument/2006/relationships" r:embed="rId383" cstate="print"/>
        <a:stretch>
          <a:fillRect/>
        </a:stretch>
      </xdr:blipFill>
      <xdr:spPr>
        <a:xfrm>
          <a:off x="13730509" y="7229060"/>
          <a:ext cx="494041" cy="386384"/>
        </a:xfrm>
        <a:prstGeom prst="rect">
          <a:avLst/>
        </a:prstGeom>
      </xdr:spPr>
    </xdr:pic>
    <xdr:clientData/>
  </xdr:twoCellAnchor>
  <xdr:twoCellAnchor editAs="oneCell">
    <xdr:from>
      <xdr:col>25</xdr:col>
      <xdr:colOff>125478</xdr:colOff>
      <xdr:row>411</xdr:row>
      <xdr:rowOff>82825</xdr:rowOff>
    </xdr:from>
    <xdr:to>
      <xdr:col>25</xdr:col>
      <xdr:colOff>605043</xdr:colOff>
      <xdr:row>411</xdr:row>
      <xdr:rowOff>436079</xdr:rowOff>
    </xdr:to>
    <xdr:pic>
      <xdr:nvPicPr>
        <xdr:cNvPr id="420" name="Picture 419" descr="KARTIKEY SINGH.jpg"/>
        <xdr:cNvPicPr>
          <a:picLocks noChangeAspect="1"/>
        </xdr:cNvPicPr>
      </xdr:nvPicPr>
      <xdr:blipFill>
        <a:blip xmlns:r="http://schemas.openxmlformats.org/officeDocument/2006/relationships" r:embed="rId384" cstate="print"/>
        <a:stretch>
          <a:fillRect/>
        </a:stretch>
      </xdr:blipFill>
      <xdr:spPr>
        <a:xfrm>
          <a:off x="13736703" y="7921900"/>
          <a:ext cx="479565" cy="353254"/>
        </a:xfrm>
        <a:prstGeom prst="rect">
          <a:avLst/>
        </a:prstGeom>
      </xdr:spPr>
    </xdr:pic>
    <xdr:clientData/>
  </xdr:twoCellAnchor>
  <xdr:twoCellAnchor editAs="oneCell">
    <xdr:from>
      <xdr:col>25</xdr:col>
      <xdr:colOff>132718</xdr:colOff>
      <xdr:row>412</xdr:row>
      <xdr:rowOff>124238</xdr:rowOff>
    </xdr:from>
    <xdr:to>
      <xdr:col>25</xdr:col>
      <xdr:colOff>571914</xdr:colOff>
      <xdr:row>412</xdr:row>
      <xdr:rowOff>477492</xdr:rowOff>
    </xdr:to>
    <xdr:pic>
      <xdr:nvPicPr>
        <xdr:cNvPr id="421" name="Picture 420" descr="LOESH KUMAR SAHU.jpg"/>
        <xdr:cNvPicPr>
          <a:picLocks noChangeAspect="1"/>
        </xdr:cNvPicPr>
      </xdr:nvPicPr>
      <xdr:blipFill>
        <a:blip xmlns:r="http://schemas.openxmlformats.org/officeDocument/2006/relationships" r:embed="rId385" cstate="print"/>
        <a:stretch>
          <a:fillRect/>
        </a:stretch>
      </xdr:blipFill>
      <xdr:spPr>
        <a:xfrm>
          <a:off x="13743943" y="8639588"/>
          <a:ext cx="439196" cy="353254"/>
        </a:xfrm>
        <a:prstGeom prst="rect">
          <a:avLst/>
        </a:prstGeom>
      </xdr:spPr>
    </xdr:pic>
    <xdr:clientData/>
  </xdr:twoCellAnchor>
  <xdr:twoCellAnchor editAs="oneCell">
    <xdr:from>
      <xdr:col>25</xdr:col>
      <xdr:colOff>177506</xdr:colOff>
      <xdr:row>414</xdr:row>
      <xdr:rowOff>99390</xdr:rowOff>
    </xdr:from>
    <xdr:to>
      <xdr:col>25</xdr:col>
      <xdr:colOff>603802</xdr:colOff>
      <xdr:row>414</xdr:row>
      <xdr:rowOff>436077</xdr:rowOff>
    </xdr:to>
    <xdr:pic>
      <xdr:nvPicPr>
        <xdr:cNvPr id="422" name="Picture 421" descr="NARESH KUMAR.jpg"/>
        <xdr:cNvPicPr>
          <a:picLocks noChangeAspect="1"/>
        </xdr:cNvPicPr>
      </xdr:nvPicPr>
      <xdr:blipFill>
        <a:blip xmlns:r="http://schemas.openxmlformats.org/officeDocument/2006/relationships" r:embed="rId386" cstate="print"/>
        <a:stretch>
          <a:fillRect/>
        </a:stretch>
      </xdr:blipFill>
      <xdr:spPr>
        <a:xfrm>
          <a:off x="13788731" y="9967290"/>
          <a:ext cx="426296" cy="336687"/>
        </a:xfrm>
        <a:prstGeom prst="rect">
          <a:avLst/>
        </a:prstGeom>
      </xdr:spPr>
    </xdr:pic>
    <xdr:clientData/>
  </xdr:twoCellAnchor>
  <xdr:twoCellAnchor editAs="oneCell">
    <xdr:from>
      <xdr:col>25</xdr:col>
      <xdr:colOff>171668</xdr:colOff>
      <xdr:row>416</xdr:row>
      <xdr:rowOff>107675</xdr:rowOff>
    </xdr:from>
    <xdr:to>
      <xdr:col>26</xdr:col>
      <xdr:colOff>2721</xdr:colOff>
      <xdr:row>416</xdr:row>
      <xdr:rowOff>502341</xdr:rowOff>
    </xdr:to>
    <xdr:pic>
      <xdr:nvPicPr>
        <xdr:cNvPr id="423" name="Picture 422" descr="NARYAN PRASAD.jpg"/>
        <xdr:cNvPicPr>
          <a:picLocks noChangeAspect="1"/>
        </xdr:cNvPicPr>
      </xdr:nvPicPr>
      <xdr:blipFill>
        <a:blip xmlns:r="http://schemas.openxmlformats.org/officeDocument/2006/relationships" r:embed="rId387" cstate="print"/>
        <a:stretch>
          <a:fillRect/>
        </a:stretch>
      </xdr:blipFill>
      <xdr:spPr>
        <a:xfrm>
          <a:off x="13782893" y="11328125"/>
          <a:ext cx="456982" cy="394666"/>
        </a:xfrm>
        <a:prstGeom prst="rect">
          <a:avLst/>
        </a:prstGeom>
      </xdr:spPr>
    </xdr:pic>
    <xdr:clientData/>
  </xdr:twoCellAnchor>
  <xdr:twoCellAnchor editAs="oneCell">
    <xdr:from>
      <xdr:col>25</xdr:col>
      <xdr:colOff>143553</xdr:colOff>
      <xdr:row>417</xdr:row>
      <xdr:rowOff>115957</xdr:rowOff>
    </xdr:from>
    <xdr:to>
      <xdr:col>26</xdr:col>
      <xdr:colOff>2306</xdr:colOff>
      <xdr:row>417</xdr:row>
      <xdr:rowOff>576883</xdr:rowOff>
    </xdr:to>
    <xdr:pic>
      <xdr:nvPicPr>
        <xdr:cNvPr id="424" name="Picture 423" descr="OM PATANWAR.jpg"/>
        <xdr:cNvPicPr>
          <a:picLocks noChangeAspect="1"/>
        </xdr:cNvPicPr>
      </xdr:nvPicPr>
      <xdr:blipFill>
        <a:blip xmlns:r="http://schemas.openxmlformats.org/officeDocument/2006/relationships" r:embed="rId388" cstate="print"/>
        <a:stretch>
          <a:fillRect/>
        </a:stretch>
      </xdr:blipFill>
      <xdr:spPr>
        <a:xfrm>
          <a:off x="13754778" y="12012682"/>
          <a:ext cx="522782" cy="460926"/>
        </a:xfrm>
        <a:prstGeom prst="rect">
          <a:avLst/>
        </a:prstGeom>
      </xdr:spPr>
    </xdr:pic>
    <xdr:clientData/>
  </xdr:twoCellAnchor>
  <xdr:twoCellAnchor editAs="oneCell">
    <xdr:from>
      <xdr:col>25</xdr:col>
      <xdr:colOff>153478</xdr:colOff>
      <xdr:row>420</xdr:row>
      <xdr:rowOff>115956</xdr:rowOff>
    </xdr:from>
    <xdr:to>
      <xdr:col>25</xdr:col>
      <xdr:colOff>621609</xdr:colOff>
      <xdr:row>420</xdr:row>
      <xdr:rowOff>502340</xdr:rowOff>
    </xdr:to>
    <xdr:pic>
      <xdr:nvPicPr>
        <xdr:cNvPr id="425" name="Picture 424" descr="RAHUL KUMAR.jpg"/>
        <xdr:cNvPicPr>
          <a:picLocks noChangeAspect="1"/>
        </xdr:cNvPicPr>
      </xdr:nvPicPr>
      <xdr:blipFill>
        <a:blip xmlns:r="http://schemas.openxmlformats.org/officeDocument/2006/relationships" r:embed="rId389" cstate="print"/>
        <a:stretch>
          <a:fillRect/>
        </a:stretch>
      </xdr:blipFill>
      <xdr:spPr>
        <a:xfrm>
          <a:off x="13764703" y="14041506"/>
          <a:ext cx="468131" cy="386384"/>
        </a:xfrm>
        <a:prstGeom prst="rect">
          <a:avLst/>
        </a:prstGeom>
      </xdr:spPr>
    </xdr:pic>
    <xdr:clientData/>
  </xdr:twoCellAnchor>
  <xdr:twoCellAnchor editAs="oneCell">
    <xdr:from>
      <xdr:col>25</xdr:col>
      <xdr:colOff>184686</xdr:colOff>
      <xdr:row>421</xdr:row>
      <xdr:rowOff>99391</xdr:rowOff>
    </xdr:from>
    <xdr:to>
      <xdr:col>26</xdr:col>
      <xdr:colOff>6033</xdr:colOff>
      <xdr:row>421</xdr:row>
      <xdr:rowOff>485775</xdr:rowOff>
    </xdr:to>
    <xdr:pic>
      <xdr:nvPicPr>
        <xdr:cNvPr id="426" name="Picture 425" descr="RAHUL KUMAR KURREY.jpg"/>
        <xdr:cNvPicPr>
          <a:picLocks noChangeAspect="1"/>
        </xdr:cNvPicPr>
      </xdr:nvPicPr>
      <xdr:blipFill>
        <a:blip xmlns:r="http://schemas.openxmlformats.org/officeDocument/2006/relationships" r:embed="rId390" cstate="print"/>
        <a:stretch>
          <a:fillRect/>
        </a:stretch>
      </xdr:blipFill>
      <xdr:spPr>
        <a:xfrm>
          <a:off x="13795911" y="14701216"/>
          <a:ext cx="456801" cy="386384"/>
        </a:xfrm>
        <a:prstGeom prst="rect">
          <a:avLst/>
        </a:prstGeom>
      </xdr:spPr>
    </xdr:pic>
    <xdr:clientData/>
  </xdr:twoCellAnchor>
  <xdr:twoCellAnchor editAs="oneCell">
    <xdr:from>
      <xdr:col>25</xdr:col>
      <xdr:colOff>116728</xdr:colOff>
      <xdr:row>428</xdr:row>
      <xdr:rowOff>57979</xdr:rowOff>
    </xdr:from>
    <xdr:to>
      <xdr:col>25</xdr:col>
      <xdr:colOff>624921</xdr:colOff>
      <xdr:row>428</xdr:row>
      <xdr:rowOff>510622</xdr:rowOff>
    </xdr:to>
    <xdr:pic>
      <xdr:nvPicPr>
        <xdr:cNvPr id="427" name="Picture 426" descr="SEEMOON.jpg"/>
        <xdr:cNvPicPr>
          <a:picLocks noChangeAspect="1"/>
        </xdr:cNvPicPr>
      </xdr:nvPicPr>
      <xdr:blipFill>
        <a:blip xmlns:r="http://schemas.openxmlformats.org/officeDocument/2006/relationships" r:embed="rId391" cstate="print"/>
        <a:stretch>
          <a:fillRect/>
        </a:stretch>
      </xdr:blipFill>
      <xdr:spPr>
        <a:xfrm>
          <a:off x="13727953" y="19393729"/>
          <a:ext cx="546293" cy="452643"/>
        </a:xfrm>
        <a:prstGeom prst="rect">
          <a:avLst/>
        </a:prstGeom>
      </xdr:spPr>
    </xdr:pic>
    <xdr:clientData/>
  </xdr:twoCellAnchor>
  <xdr:twoCellAnchor editAs="oneCell">
    <xdr:from>
      <xdr:col>25</xdr:col>
      <xdr:colOff>114668</xdr:colOff>
      <xdr:row>427</xdr:row>
      <xdr:rowOff>115956</xdr:rowOff>
    </xdr:from>
    <xdr:to>
      <xdr:col>26</xdr:col>
      <xdr:colOff>3963</xdr:colOff>
      <xdr:row>427</xdr:row>
      <xdr:rowOff>568599</xdr:rowOff>
    </xdr:to>
    <xdr:pic>
      <xdr:nvPicPr>
        <xdr:cNvPr id="428" name="Picture 427" descr="SUNNY SUMAN.jpg"/>
        <xdr:cNvPicPr>
          <a:picLocks noChangeAspect="1"/>
        </xdr:cNvPicPr>
      </xdr:nvPicPr>
      <xdr:blipFill>
        <a:blip xmlns:r="http://schemas.openxmlformats.org/officeDocument/2006/relationships" r:embed="rId392" cstate="print"/>
        <a:stretch>
          <a:fillRect/>
        </a:stretch>
      </xdr:blipFill>
      <xdr:spPr>
        <a:xfrm>
          <a:off x="13725893" y="18775431"/>
          <a:ext cx="515224" cy="452643"/>
        </a:xfrm>
        <a:prstGeom prst="rect">
          <a:avLst/>
        </a:prstGeom>
      </xdr:spPr>
    </xdr:pic>
    <xdr:clientData/>
  </xdr:twoCellAnchor>
  <xdr:twoCellAnchor editAs="oneCell">
    <xdr:from>
      <xdr:col>25</xdr:col>
      <xdr:colOff>177043</xdr:colOff>
      <xdr:row>422</xdr:row>
      <xdr:rowOff>115956</xdr:rowOff>
    </xdr:from>
    <xdr:to>
      <xdr:col>26</xdr:col>
      <xdr:colOff>2721</xdr:colOff>
      <xdr:row>422</xdr:row>
      <xdr:rowOff>528744</xdr:rowOff>
    </xdr:to>
    <xdr:pic>
      <xdr:nvPicPr>
        <xdr:cNvPr id="429" name="Picture 428" descr="RAHUL KUMAR DEWANGAN.jpg"/>
        <xdr:cNvPicPr>
          <a:picLocks noChangeAspect="1"/>
        </xdr:cNvPicPr>
      </xdr:nvPicPr>
      <xdr:blipFill>
        <a:blip xmlns:r="http://schemas.openxmlformats.org/officeDocument/2006/relationships" r:embed="rId393" cstate="print"/>
        <a:stretch>
          <a:fillRect/>
        </a:stretch>
      </xdr:blipFill>
      <xdr:spPr>
        <a:xfrm>
          <a:off x="13788268" y="15394056"/>
          <a:ext cx="461132" cy="412788"/>
        </a:xfrm>
        <a:prstGeom prst="rect">
          <a:avLst/>
        </a:prstGeom>
      </xdr:spPr>
    </xdr:pic>
    <xdr:clientData/>
  </xdr:twoCellAnchor>
  <xdr:twoCellAnchor>
    <xdr:from>
      <xdr:col>25</xdr:col>
      <xdr:colOff>43292</xdr:colOff>
      <xdr:row>431</xdr:row>
      <xdr:rowOff>76200</xdr:rowOff>
    </xdr:from>
    <xdr:to>
      <xdr:col>25</xdr:col>
      <xdr:colOff>574675</xdr:colOff>
      <xdr:row>431</xdr:row>
      <xdr:rowOff>546100</xdr:rowOff>
    </xdr:to>
    <xdr:pic>
      <xdr:nvPicPr>
        <xdr:cNvPr id="430" name="Picture 429" descr="Untitled-1"/>
        <xdr:cNvPicPr>
          <a:picLocks noChangeAspect="1" noChangeArrowheads="1"/>
        </xdr:cNvPicPr>
      </xdr:nvPicPr>
      <xdr:blipFill>
        <a:blip xmlns:r="http://schemas.openxmlformats.org/officeDocument/2006/relationships" r:embed="rId394" cstate="print"/>
        <a:srcRect/>
        <a:stretch>
          <a:fillRect/>
        </a:stretch>
      </xdr:blipFill>
      <xdr:spPr bwMode="auto">
        <a:xfrm>
          <a:off x="14311742" y="3838575"/>
          <a:ext cx="531383" cy="469900"/>
        </a:xfrm>
        <a:prstGeom prst="rect">
          <a:avLst/>
        </a:prstGeom>
        <a:noFill/>
        <a:ln w="9525">
          <a:noFill/>
          <a:miter lim="800000"/>
          <a:headEnd/>
          <a:tailEnd/>
        </a:ln>
      </xdr:spPr>
    </xdr:pic>
    <xdr:clientData/>
  </xdr:twoCellAnchor>
  <xdr:twoCellAnchor>
    <xdr:from>
      <xdr:col>25</xdr:col>
      <xdr:colOff>84000</xdr:colOff>
      <xdr:row>432</xdr:row>
      <xdr:rowOff>57150</xdr:rowOff>
    </xdr:from>
    <xdr:to>
      <xdr:col>25</xdr:col>
      <xdr:colOff>555624</xdr:colOff>
      <xdr:row>432</xdr:row>
      <xdr:rowOff>463549</xdr:rowOff>
    </xdr:to>
    <xdr:pic>
      <xdr:nvPicPr>
        <xdr:cNvPr id="431" name="Picture 430" descr="Untitled-1"/>
        <xdr:cNvPicPr>
          <a:picLocks noChangeAspect="1" noChangeArrowheads="1"/>
        </xdr:cNvPicPr>
      </xdr:nvPicPr>
      <xdr:blipFill>
        <a:blip xmlns:r="http://schemas.openxmlformats.org/officeDocument/2006/relationships" r:embed="rId395" cstate="print"/>
        <a:srcRect/>
        <a:stretch>
          <a:fillRect/>
        </a:stretch>
      </xdr:blipFill>
      <xdr:spPr bwMode="auto">
        <a:xfrm>
          <a:off x="14352450" y="4714875"/>
          <a:ext cx="471624" cy="406399"/>
        </a:xfrm>
        <a:prstGeom prst="rect">
          <a:avLst/>
        </a:prstGeom>
        <a:noFill/>
        <a:ln w="9525">
          <a:noFill/>
          <a:miter lim="800000"/>
          <a:headEnd/>
          <a:tailEnd/>
        </a:ln>
      </xdr:spPr>
    </xdr:pic>
    <xdr:clientData/>
  </xdr:twoCellAnchor>
  <xdr:twoCellAnchor>
    <xdr:from>
      <xdr:col>25</xdr:col>
      <xdr:colOff>77239</xdr:colOff>
      <xdr:row>433</xdr:row>
      <xdr:rowOff>66674</xdr:rowOff>
    </xdr:from>
    <xdr:to>
      <xdr:col>25</xdr:col>
      <xdr:colOff>530225</xdr:colOff>
      <xdr:row>433</xdr:row>
      <xdr:rowOff>488949</xdr:rowOff>
    </xdr:to>
    <xdr:pic>
      <xdr:nvPicPr>
        <xdr:cNvPr id="432" name="Picture 431" descr="Untitled-1"/>
        <xdr:cNvPicPr>
          <a:picLocks noChangeAspect="1" noChangeArrowheads="1"/>
        </xdr:cNvPicPr>
      </xdr:nvPicPr>
      <xdr:blipFill>
        <a:blip xmlns:r="http://schemas.openxmlformats.org/officeDocument/2006/relationships" r:embed="rId396" cstate="print"/>
        <a:srcRect/>
        <a:stretch>
          <a:fillRect/>
        </a:stretch>
      </xdr:blipFill>
      <xdr:spPr bwMode="auto">
        <a:xfrm>
          <a:off x="14345689" y="5543549"/>
          <a:ext cx="452986" cy="422275"/>
        </a:xfrm>
        <a:prstGeom prst="rect">
          <a:avLst/>
        </a:prstGeom>
        <a:noFill/>
        <a:ln w="9525">
          <a:noFill/>
          <a:miter lim="800000"/>
          <a:headEnd/>
          <a:tailEnd/>
        </a:ln>
      </xdr:spPr>
    </xdr:pic>
    <xdr:clientData/>
  </xdr:twoCellAnchor>
  <xdr:twoCellAnchor>
    <xdr:from>
      <xdr:col>25</xdr:col>
      <xdr:colOff>68262</xdr:colOff>
      <xdr:row>434</xdr:row>
      <xdr:rowOff>66675</xdr:rowOff>
    </xdr:from>
    <xdr:to>
      <xdr:col>25</xdr:col>
      <xdr:colOff>596900</xdr:colOff>
      <xdr:row>434</xdr:row>
      <xdr:rowOff>536575</xdr:rowOff>
    </xdr:to>
    <xdr:pic>
      <xdr:nvPicPr>
        <xdr:cNvPr id="433" name="Picture 432" descr="Untitled-1"/>
        <xdr:cNvPicPr>
          <a:picLocks noChangeAspect="1" noChangeArrowheads="1"/>
        </xdr:cNvPicPr>
      </xdr:nvPicPr>
      <xdr:blipFill>
        <a:blip xmlns:r="http://schemas.openxmlformats.org/officeDocument/2006/relationships" r:embed="rId397" cstate="print"/>
        <a:srcRect/>
        <a:stretch>
          <a:fillRect/>
        </a:stretch>
      </xdr:blipFill>
      <xdr:spPr bwMode="auto">
        <a:xfrm>
          <a:off x="14336712" y="6410325"/>
          <a:ext cx="528638" cy="469900"/>
        </a:xfrm>
        <a:prstGeom prst="rect">
          <a:avLst/>
        </a:prstGeom>
        <a:noFill/>
        <a:ln w="9525">
          <a:noFill/>
          <a:miter lim="800000"/>
          <a:headEnd/>
          <a:tailEnd/>
        </a:ln>
      </xdr:spPr>
    </xdr:pic>
    <xdr:clientData/>
  </xdr:twoCellAnchor>
  <xdr:twoCellAnchor>
    <xdr:from>
      <xdr:col>25</xdr:col>
      <xdr:colOff>134997</xdr:colOff>
      <xdr:row>435</xdr:row>
      <xdr:rowOff>104775</xdr:rowOff>
    </xdr:from>
    <xdr:to>
      <xdr:col>25</xdr:col>
      <xdr:colOff>565149</xdr:colOff>
      <xdr:row>435</xdr:row>
      <xdr:rowOff>498474</xdr:rowOff>
    </xdr:to>
    <xdr:pic>
      <xdr:nvPicPr>
        <xdr:cNvPr id="434" name="Picture 433" descr="Untitled-1"/>
        <xdr:cNvPicPr>
          <a:picLocks noChangeAspect="1" noChangeArrowheads="1"/>
        </xdr:cNvPicPr>
      </xdr:nvPicPr>
      <xdr:blipFill>
        <a:blip xmlns:r="http://schemas.openxmlformats.org/officeDocument/2006/relationships" r:embed="rId398" cstate="print"/>
        <a:srcRect/>
        <a:stretch>
          <a:fillRect/>
        </a:stretch>
      </xdr:blipFill>
      <xdr:spPr bwMode="auto">
        <a:xfrm>
          <a:off x="14403447" y="7210425"/>
          <a:ext cx="430152" cy="393699"/>
        </a:xfrm>
        <a:prstGeom prst="rect">
          <a:avLst/>
        </a:prstGeom>
        <a:noFill/>
        <a:ln w="9525">
          <a:noFill/>
          <a:miter lim="800000"/>
          <a:headEnd/>
          <a:tailEnd/>
        </a:ln>
      </xdr:spPr>
    </xdr:pic>
    <xdr:clientData/>
  </xdr:twoCellAnchor>
  <xdr:twoCellAnchor>
    <xdr:from>
      <xdr:col>25</xdr:col>
      <xdr:colOff>100473</xdr:colOff>
      <xdr:row>436</xdr:row>
      <xdr:rowOff>95250</xdr:rowOff>
    </xdr:from>
    <xdr:to>
      <xdr:col>25</xdr:col>
      <xdr:colOff>606425</xdr:colOff>
      <xdr:row>436</xdr:row>
      <xdr:rowOff>558800</xdr:rowOff>
    </xdr:to>
    <xdr:pic>
      <xdr:nvPicPr>
        <xdr:cNvPr id="435" name="Picture 434" descr="Untitled-1"/>
        <xdr:cNvPicPr>
          <a:picLocks noChangeAspect="1" noChangeArrowheads="1"/>
        </xdr:cNvPicPr>
      </xdr:nvPicPr>
      <xdr:blipFill>
        <a:blip xmlns:r="http://schemas.openxmlformats.org/officeDocument/2006/relationships" r:embed="rId399" cstate="print"/>
        <a:srcRect/>
        <a:stretch>
          <a:fillRect/>
        </a:stretch>
      </xdr:blipFill>
      <xdr:spPr bwMode="auto">
        <a:xfrm>
          <a:off x="14368923" y="7915275"/>
          <a:ext cx="505952" cy="463550"/>
        </a:xfrm>
        <a:prstGeom prst="rect">
          <a:avLst/>
        </a:prstGeom>
        <a:noFill/>
        <a:ln w="9525">
          <a:noFill/>
          <a:miter lim="800000"/>
          <a:headEnd/>
          <a:tailEnd/>
        </a:ln>
      </xdr:spPr>
    </xdr:pic>
    <xdr:clientData/>
  </xdr:twoCellAnchor>
  <xdr:twoCellAnchor>
    <xdr:from>
      <xdr:col>25</xdr:col>
      <xdr:colOff>128387</xdr:colOff>
      <xdr:row>437</xdr:row>
      <xdr:rowOff>95249</xdr:rowOff>
    </xdr:from>
    <xdr:to>
      <xdr:col>25</xdr:col>
      <xdr:colOff>593724</xdr:colOff>
      <xdr:row>437</xdr:row>
      <xdr:rowOff>536574</xdr:rowOff>
    </xdr:to>
    <xdr:pic>
      <xdr:nvPicPr>
        <xdr:cNvPr id="436" name="Picture 435" descr="Untitled-1"/>
        <xdr:cNvPicPr>
          <a:picLocks noChangeAspect="1" noChangeArrowheads="1"/>
        </xdr:cNvPicPr>
      </xdr:nvPicPr>
      <xdr:blipFill>
        <a:blip xmlns:r="http://schemas.openxmlformats.org/officeDocument/2006/relationships" r:embed="rId400" cstate="print"/>
        <a:srcRect/>
        <a:stretch>
          <a:fillRect/>
        </a:stretch>
      </xdr:blipFill>
      <xdr:spPr bwMode="auto">
        <a:xfrm>
          <a:off x="14396837" y="8658224"/>
          <a:ext cx="465337" cy="441325"/>
        </a:xfrm>
        <a:prstGeom prst="rect">
          <a:avLst/>
        </a:prstGeom>
        <a:noFill/>
        <a:ln w="9525">
          <a:noFill/>
          <a:miter lim="800000"/>
          <a:headEnd/>
          <a:tailEnd/>
        </a:ln>
      </xdr:spPr>
    </xdr:pic>
    <xdr:clientData/>
  </xdr:twoCellAnchor>
  <xdr:twoCellAnchor>
    <xdr:from>
      <xdr:col>25</xdr:col>
      <xdr:colOff>136780</xdr:colOff>
      <xdr:row>438</xdr:row>
      <xdr:rowOff>104775</xdr:rowOff>
    </xdr:from>
    <xdr:to>
      <xdr:col>25</xdr:col>
      <xdr:colOff>546099</xdr:colOff>
      <xdr:row>438</xdr:row>
      <xdr:rowOff>492125</xdr:rowOff>
    </xdr:to>
    <xdr:pic>
      <xdr:nvPicPr>
        <xdr:cNvPr id="437" name="Picture 436" descr="Untitled-1"/>
        <xdr:cNvPicPr>
          <a:picLocks noChangeAspect="1" noChangeArrowheads="1"/>
        </xdr:cNvPicPr>
      </xdr:nvPicPr>
      <xdr:blipFill>
        <a:blip xmlns:r="http://schemas.openxmlformats.org/officeDocument/2006/relationships" r:embed="rId401" cstate="print"/>
        <a:srcRect/>
        <a:stretch>
          <a:fillRect/>
        </a:stretch>
      </xdr:blipFill>
      <xdr:spPr bwMode="auto">
        <a:xfrm>
          <a:off x="14405230" y="9429750"/>
          <a:ext cx="409319" cy="387350"/>
        </a:xfrm>
        <a:prstGeom prst="rect">
          <a:avLst/>
        </a:prstGeom>
        <a:noFill/>
        <a:ln w="9525">
          <a:noFill/>
          <a:miter lim="800000"/>
          <a:headEnd/>
          <a:tailEnd/>
        </a:ln>
      </xdr:spPr>
    </xdr:pic>
    <xdr:clientData/>
  </xdr:twoCellAnchor>
  <xdr:twoCellAnchor>
    <xdr:from>
      <xdr:col>25</xdr:col>
      <xdr:colOff>118974</xdr:colOff>
      <xdr:row>439</xdr:row>
      <xdr:rowOff>95250</xdr:rowOff>
    </xdr:from>
    <xdr:to>
      <xdr:col>25</xdr:col>
      <xdr:colOff>546100</xdr:colOff>
      <xdr:row>439</xdr:row>
      <xdr:rowOff>488949</xdr:rowOff>
    </xdr:to>
    <xdr:pic>
      <xdr:nvPicPr>
        <xdr:cNvPr id="438" name="Picture 437" descr="Untitled-1"/>
        <xdr:cNvPicPr>
          <a:picLocks noChangeAspect="1" noChangeArrowheads="1"/>
        </xdr:cNvPicPr>
      </xdr:nvPicPr>
      <xdr:blipFill>
        <a:blip xmlns:r="http://schemas.openxmlformats.org/officeDocument/2006/relationships" r:embed="rId402" cstate="print"/>
        <a:srcRect/>
        <a:stretch>
          <a:fillRect/>
        </a:stretch>
      </xdr:blipFill>
      <xdr:spPr bwMode="auto">
        <a:xfrm>
          <a:off x="14387424" y="10134600"/>
          <a:ext cx="427126" cy="393699"/>
        </a:xfrm>
        <a:prstGeom prst="rect">
          <a:avLst/>
        </a:prstGeom>
        <a:noFill/>
        <a:ln w="9525">
          <a:noFill/>
          <a:miter lim="800000"/>
          <a:headEnd/>
          <a:tailEnd/>
        </a:ln>
      </xdr:spPr>
    </xdr:pic>
    <xdr:clientData/>
  </xdr:twoCellAnchor>
  <xdr:twoCellAnchor>
    <xdr:from>
      <xdr:col>25</xdr:col>
      <xdr:colOff>101902</xdr:colOff>
      <xdr:row>440</xdr:row>
      <xdr:rowOff>104775</xdr:rowOff>
    </xdr:from>
    <xdr:to>
      <xdr:col>25</xdr:col>
      <xdr:colOff>609600</xdr:colOff>
      <xdr:row>440</xdr:row>
      <xdr:rowOff>568325</xdr:rowOff>
    </xdr:to>
    <xdr:pic>
      <xdr:nvPicPr>
        <xdr:cNvPr id="439" name="Picture 438" descr="Untitled-1"/>
        <xdr:cNvPicPr>
          <a:picLocks noChangeAspect="1" noChangeArrowheads="1"/>
        </xdr:cNvPicPr>
      </xdr:nvPicPr>
      <xdr:blipFill>
        <a:blip xmlns:r="http://schemas.openxmlformats.org/officeDocument/2006/relationships" r:embed="rId403" cstate="print"/>
        <a:srcRect/>
        <a:stretch>
          <a:fillRect/>
        </a:stretch>
      </xdr:blipFill>
      <xdr:spPr bwMode="auto">
        <a:xfrm>
          <a:off x="14370352" y="10753725"/>
          <a:ext cx="507698" cy="463550"/>
        </a:xfrm>
        <a:prstGeom prst="rect">
          <a:avLst/>
        </a:prstGeom>
        <a:noFill/>
        <a:ln w="9525">
          <a:noFill/>
          <a:miter lim="800000"/>
          <a:headEnd/>
          <a:tailEnd/>
        </a:ln>
      </xdr:spPr>
    </xdr:pic>
    <xdr:clientData/>
  </xdr:twoCellAnchor>
  <xdr:twoCellAnchor>
    <xdr:from>
      <xdr:col>25</xdr:col>
      <xdr:colOff>71288</xdr:colOff>
      <xdr:row>441</xdr:row>
      <xdr:rowOff>76200</xdr:rowOff>
    </xdr:from>
    <xdr:to>
      <xdr:col>25</xdr:col>
      <xdr:colOff>577850</xdr:colOff>
      <xdr:row>441</xdr:row>
      <xdr:rowOff>555624</xdr:rowOff>
    </xdr:to>
    <xdr:pic>
      <xdr:nvPicPr>
        <xdr:cNvPr id="440" name="Picture 439" descr="Untitled-1"/>
        <xdr:cNvPicPr>
          <a:picLocks noChangeAspect="1" noChangeArrowheads="1"/>
        </xdr:cNvPicPr>
      </xdr:nvPicPr>
      <xdr:blipFill>
        <a:blip xmlns:r="http://schemas.openxmlformats.org/officeDocument/2006/relationships" r:embed="rId404" cstate="print"/>
        <a:srcRect/>
        <a:stretch>
          <a:fillRect/>
        </a:stretch>
      </xdr:blipFill>
      <xdr:spPr bwMode="auto">
        <a:xfrm>
          <a:off x="14339738" y="11525250"/>
          <a:ext cx="506562" cy="479424"/>
        </a:xfrm>
        <a:prstGeom prst="rect">
          <a:avLst/>
        </a:prstGeom>
        <a:noFill/>
        <a:ln w="9525">
          <a:noFill/>
          <a:miter lim="800000"/>
          <a:headEnd/>
          <a:tailEnd/>
        </a:ln>
      </xdr:spPr>
    </xdr:pic>
    <xdr:clientData/>
  </xdr:twoCellAnchor>
  <xdr:twoCellAnchor>
    <xdr:from>
      <xdr:col>25</xdr:col>
      <xdr:colOff>115781</xdr:colOff>
      <xdr:row>442</xdr:row>
      <xdr:rowOff>66675</xdr:rowOff>
    </xdr:from>
    <xdr:to>
      <xdr:col>25</xdr:col>
      <xdr:colOff>498474</xdr:colOff>
      <xdr:row>442</xdr:row>
      <xdr:rowOff>425450</xdr:rowOff>
    </xdr:to>
    <xdr:pic>
      <xdr:nvPicPr>
        <xdr:cNvPr id="441" name="Picture 440" descr="Untitled-1"/>
        <xdr:cNvPicPr>
          <a:picLocks noChangeAspect="1" noChangeArrowheads="1"/>
        </xdr:cNvPicPr>
      </xdr:nvPicPr>
      <xdr:blipFill>
        <a:blip xmlns:r="http://schemas.openxmlformats.org/officeDocument/2006/relationships" r:embed="rId405" cstate="print"/>
        <a:srcRect/>
        <a:stretch>
          <a:fillRect/>
        </a:stretch>
      </xdr:blipFill>
      <xdr:spPr bwMode="auto">
        <a:xfrm>
          <a:off x="14384231" y="12411075"/>
          <a:ext cx="382693" cy="358775"/>
        </a:xfrm>
        <a:prstGeom prst="rect">
          <a:avLst/>
        </a:prstGeom>
        <a:noFill/>
        <a:ln w="9525">
          <a:noFill/>
          <a:miter lim="800000"/>
          <a:headEnd/>
          <a:tailEnd/>
        </a:ln>
      </xdr:spPr>
    </xdr:pic>
    <xdr:clientData/>
  </xdr:twoCellAnchor>
  <xdr:twoCellAnchor>
    <xdr:from>
      <xdr:col>25</xdr:col>
      <xdr:colOff>104287</xdr:colOff>
      <xdr:row>443</xdr:row>
      <xdr:rowOff>104774</xdr:rowOff>
    </xdr:from>
    <xdr:to>
      <xdr:col>25</xdr:col>
      <xdr:colOff>600075</xdr:colOff>
      <xdr:row>443</xdr:row>
      <xdr:rowOff>565149</xdr:rowOff>
    </xdr:to>
    <xdr:pic>
      <xdr:nvPicPr>
        <xdr:cNvPr id="442" name="Picture 441" descr="Untitled-1"/>
        <xdr:cNvPicPr>
          <a:picLocks noChangeAspect="1" noChangeArrowheads="1"/>
        </xdr:cNvPicPr>
      </xdr:nvPicPr>
      <xdr:blipFill>
        <a:blip xmlns:r="http://schemas.openxmlformats.org/officeDocument/2006/relationships" r:embed="rId406" cstate="print"/>
        <a:srcRect/>
        <a:stretch>
          <a:fillRect/>
        </a:stretch>
      </xdr:blipFill>
      <xdr:spPr bwMode="auto">
        <a:xfrm>
          <a:off x="14372737" y="13420724"/>
          <a:ext cx="495788" cy="460375"/>
        </a:xfrm>
        <a:prstGeom prst="rect">
          <a:avLst/>
        </a:prstGeom>
        <a:noFill/>
        <a:ln w="9525">
          <a:noFill/>
          <a:miter lim="800000"/>
          <a:headEnd/>
          <a:tailEnd/>
        </a:ln>
      </xdr:spPr>
    </xdr:pic>
    <xdr:clientData/>
  </xdr:twoCellAnchor>
  <xdr:twoCellAnchor>
    <xdr:from>
      <xdr:col>25</xdr:col>
      <xdr:colOff>151980</xdr:colOff>
      <xdr:row>444</xdr:row>
      <xdr:rowOff>104775</xdr:rowOff>
    </xdr:from>
    <xdr:to>
      <xdr:col>25</xdr:col>
      <xdr:colOff>600074</xdr:colOff>
      <xdr:row>444</xdr:row>
      <xdr:rowOff>536574</xdr:rowOff>
    </xdr:to>
    <xdr:pic>
      <xdr:nvPicPr>
        <xdr:cNvPr id="443" name="Picture 442" descr="Untitled-1"/>
        <xdr:cNvPicPr>
          <a:picLocks noChangeAspect="1" noChangeArrowheads="1"/>
        </xdr:cNvPicPr>
      </xdr:nvPicPr>
      <xdr:blipFill>
        <a:blip xmlns:r="http://schemas.openxmlformats.org/officeDocument/2006/relationships" r:embed="rId407" cstate="print"/>
        <a:srcRect/>
        <a:stretch>
          <a:fillRect/>
        </a:stretch>
      </xdr:blipFill>
      <xdr:spPr bwMode="auto">
        <a:xfrm>
          <a:off x="14420430" y="14316075"/>
          <a:ext cx="448094" cy="431799"/>
        </a:xfrm>
        <a:prstGeom prst="rect">
          <a:avLst/>
        </a:prstGeom>
        <a:noFill/>
        <a:ln w="9525">
          <a:noFill/>
          <a:miter lim="800000"/>
          <a:headEnd/>
          <a:tailEnd/>
        </a:ln>
      </xdr:spPr>
    </xdr:pic>
    <xdr:clientData/>
  </xdr:twoCellAnchor>
  <xdr:twoCellAnchor>
    <xdr:from>
      <xdr:col>25</xdr:col>
      <xdr:colOff>134256</xdr:colOff>
      <xdr:row>445</xdr:row>
      <xdr:rowOff>152399</xdr:rowOff>
    </xdr:from>
    <xdr:to>
      <xdr:col>25</xdr:col>
      <xdr:colOff>603249</xdr:colOff>
      <xdr:row>445</xdr:row>
      <xdr:rowOff>600074</xdr:rowOff>
    </xdr:to>
    <xdr:pic>
      <xdr:nvPicPr>
        <xdr:cNvPr id="444" name="Picture 443" descr="Untitled-1"/>
        <xdr:cNvPicPr>
          <a:picLocks noChangeAspect="1" noChangeArrowheads="1"/>
        </xdr:cNvPicPr>
      </xdr:nvPicPr>
      <xdr:blipFill>
        <a:blip xmlns:r="http://schemas.openxmlformats.org/officeDocument/2006/relationships" r:embed="rId408" cstate="print"/>
        <a:srcRect/>
        <a:stretch>
          <a:fillRect/>
        </a:stretch>
      </xdr:blipFill>
      <xdr:spPr bwMode="auto">
        <a:xfrm>
          <a:off x="14402706" y="15001874"/>
          <a:ext cx="468993" cy="447675"/>
        </a:xfrm>
        <a:prstGeom prst="rect">
          <a:avLst/>
        </a:prstGeom>
        <a:noFill/>
        <a:ln w="9525">
          <a:noFill/>
          <a:miter lim="800000"/>
          <a:headEnd/>
          <a:tailEnd/>
        </a:ln>
      </xdr:spPr>
    </xdr:pic>
    <xdr:clientData/>
  </xdr:twoCellAnchor>
  <xdr:twoCellAnchor>
    <xdr:from>
      <xdr:col>25</xdr:col>
      <xdr:colOff>139456</xdr:colOff>
      <xdr:row>446</xdr:row>
      <xdr:rowOff>142875</xdr:rowOff>
    </xdr:from>
    <xdr:to>
      <xdr:col>25</xdr:col>
      <xdr:colOff>660400</xdr:colOff>
      <xdr:row>446</xdr:row>
      <xdr:rowOff>644525</xdr:rowOff>
    </xdr:to>
    <xdr:pic>
      <xdr:nvPicPr>
        <xdr:cNvPr id="445" name="Picture 444" descr="Untitled-1"/>
        <xdr:cNvPicPr>
          <a:picLocks noChangeAspect="1" noChangeArrowheads="1"/>
        </xdr:cNvPicPr>
      </xdr:nvPicPr>
      <xdr:blipFill>
        <a:blip xmlns:r="http://schemas.openxmlformats.org/officeDocument/2006/relationships" r:embed="rId409" cstate="print"/>
        <a:srcRect/>
        <a:stretch>
          <a:fillRect/>
        </a:stretch>
      </xdr:blipFill>
      <xdr:spPr bwMode="auto">
        <a:xfrm>
          <a:off x="14407906" y="15887700"/>
          <a:ext cx="520944" cy="501650"/>
        </a:xfrm>
        <a:prstGeom prst="rect">
          <a:avLst/>
        </a:prstGeom>
        <a:noFill/>
        <a:ln w="9525">
          <a:noFill/>
          <a:miter lim="800000"/>
          <a:headEnd/>
          <a:tailEnd/>
        </a:ln>
      </xdr:spPr>
    </xdr:pic>
    <xdr:clientData/>
  </xdr:twoCellAnchor>
  <xdr:twoCellAnchor>
    <xdr:from>
      <xdr:col>25</xdr:col>
      <xdr:colOff>176317</xdr:colOff>
      <xdr:row>447</xdr:row>
      <xdr:rowOff>133350</xdr:rowOff>
    </xdr:from>
    <xdr:to>
      <xdr:col>25</xdr:col>
      <xdr:colOff>657224</xdr:colOff>
      <xdr:row>447</xdr:row>
      <xdr:rowOff>584200</xdr:rowOff>
    </xdr:to>
    <xdr:pic>
      <xdr:nvPicPr>
        <xdr:cNvPr id="446" name="Picture 445" descr="Untitled-1"/>
        <xdr:cNvPicPr>
          <a:picLocks noChangeAspect="1" noChangeArrowheads="1"/>
        </xdr:cNvPicPr>
      </xdr:nvPicPr>
      <xdr:blipFill>
        <a:blip xmlns:r="http://schemas.openxmlformats.org/officeDocument/2006/relationships" r:embed="rId410" cstate="print"/>
        <a:srcRect/>
        <a:stretch>
          <a:fillRect/>
        </a:stretch>
      </xdr:blipFill>
      <xdr:spPr bwMode="auto">
        <a:xfrm>
          <a:off x="14444767" y="16773525"/>
          <a:ext cx="480907" cy="450850"/>
        </a:xfrm>
        <a:prstGeom prst="rect">
          <a:avLst/>
        </a:prstGeom>
        <a:noFill/>
        <a:ln w="9525">
          <a:noFill/>
          <a:miter lim="800000"/>
          <a:headEnd/>
          <a:tailEnd/>
        </a:ln>
      </xdr:spPr>
    </xdr:pic>
    <xdr:clientData/>
  </xdr:twoCellAnchor>
  <xdr:twoCellAnchor>
    <xdr:from>
      <xdr:col>25</xdr:col>
      <xdr:colOff>121490</xdr:colOff>
      <xdr:row>448</xdr:row>
      <xdr:rowOff>114300</xdr:rowOff>
    </xdr:from>
    <xdr:to>
      <xdr:col>25</xdr:col>
      <xdr:colOff>590550</xdr:colOff>
      <xdr:row>448</xdr:row>
      <xdr:rowOff>574674</xdr:rowOff>
    </xdr:to>
    <xdr:pic>
      <xdr:nvPicPr>
        <xdr:cNvPr id="447" name="Picture 446" descr="Untitled-1"/>
        <xdr:cNvPicPr>
          <a:picLocks noChangeAspect="1" noChangeArrowheads="1"/>
        </xdr:cNvPicPr>
      </xdr:nvPicPr>
      <xdr:blipFill>
        <a:blip xmlns:r="http://schemas.openxmlformats.org/officeDocument/2006/relationships" r:embed="rId411" cstate="print"/>
        <a:srcRect/>
        <a:stretch>
          <a:fillRect/>
        </a:stretch>
      </xdr:blipFill>
      <xdr:spPr bwMode="auto">
        <a:xfrm>
          <a:off x="14389940" y="17668875"/>
          <a:ext cx="469060" cy="460374"/>
        </a:xfrm>
        <a:prstGeom prst="rect">
          <a:avLst/>
        </a:prstGeom>
        <a:noFill/>
        <a:ln w="9525">
          <a:noFill/>
          <a:miter lim="800000"/>
          <a:headEnd/>
          <a:tailEnd/>
        </a:ln>
      </xdr:spPr>
    </xdr:pic>
    <xdr:clientData/>
  </xdr:twoCellAnchor>
  <xdr:twoCellAnchor>
    <xdr:from>
      <xdr:col>25</xdr:col>
      <xdr:colOff>124364</xdr:colOff>
      <xdr:row>449</xdr:row>
      <xdr:rowOff>123825</xdr:rowOff>
    </xdr:from>
    <xdr:to>
      <xdr:col>25</xdr:col>
      <xdr:colOff>609599</xdr:colOff>
      <xdr:row>449</xdr:row>
      <xdr:rowOff>600074</xdr:rowOff>
    </xdr:to>
    <xdr:pic>
      <xdr:nvPicPr>
        <xdr:cNvPr id="448" name="Picture 447" descr="Untitled-1"/>
        <xdr:cNvPicPr>
          <a:picLocks noChangeAspect="1" noChangeArrowheads="1"/>
        </xdr:cNvPicPr>
      </xdr:nvPicPr>
      <xdr:blipFill>
        <a:blip xmlns:r="http://schemas.openxmlformats.org/officeDocument/2006/relationships" r:embed="rId412" cstate="print"/>
        <a:srcRect/>
        <a:stretch>
          <a:fillRect/>
        </a:stretch>
      </xdr:blipFill>
      <xdr:spPr bwMode="auto">
        <a:xfrm>
          <a:off x="14392814" y="18573750"/>
          <a:ext cx="485235" cy="476249"/>
        </a:xfrm>
        <a:prstGeom prst="rect">
          <a:avLst/>
        </a:prstGeom>
        <a:noFill/>
        <a:ln w="9525">
          <a:noFill/>
          <a:miter lim="800000"/>
          <a:headEnd/>
          <a:tailEnd/>
        </a:ln>
      </xdr:spPr>
    </xdr:pic>
    <xdr:clientData/>
  </xdr:twoCellAnchor>
  <xdr:twoCellAnchor>
    <xdr:from>
      <xdr:col>25</xdr:col>
      <xdr:colOff>104927</xdr:colOff>
      <xdr:row>450</xdr:row>
      <xdr:rowOff>95249</xdr:rowOff>
    </xdr:from>
    <xdr:to>
      <xdr:col>25</xdr:col>
      <xdr:colOff>555624</xdr:colOff>
      <xdr:row>450</xdr:row>
      <xdr:rowOff>517524</xdr:rowOff>
    </xdr:to>
    <xdr:pic>
      <xdr:nvPicPr>
        <xdr:cNvPr id="449" name="Picture 448" descr="Untitled-1"/>
        <xdr:cNvPicPr>
          <a:picLocks noChangeAspect="1" noChangeArrowheads="1"/>
        </xdr:cNvPicPr>
      </xdr:nvPicPr>
      <xdr:blipFill>
        <a:blip xmlns:r="http://schemas.openxmlformats.org/officeDocument/2006/relationships" r:embed="rId413" cstate="print"/>
        <a:srcRect/>
        <a:stretch>
          <a:fillRect/>
        </a:stretch>
      </xdr:blipFill>
      <xdr:spPr bwMode="auto">
        <a:xfrm>
          <a:off x="14373377" y="19440524"/>
          <a:ext cx="450697" cy="422275"/>
        </a:xfrm>
        <a:prstGeom prst="rect">
          <a:avLst/>
        </a:prstGeom>
        <a:noFill/>
        <a:ln w="9525">
          <a:noFill/>
          <a:miter lim="800000"/>
          <a:headEnd/>
          <a:tailEnd/>
        </a:ln>
      </xdr:spPr>
    </xdr:pic>
    <xdr:clientData/>
  </xdr:twoCellAnchor>
  <xdr:twoCellAnchor>
    <xdr:from>
      <xdr:col>25</xdr:col>
      <xdr:colOff>124247</xdr:colOff>
      <xdr:row>451</xdr:row>
      <xdr:rowOff>123825</xdr:rowOff>
    </xdr:from>
    <xdr:to>
      <xdr:col>25</xdr:col>
      <xdr:colOff>625474</xdr:colOff>
      <xdr:row>451</xdr:row>
      <xdr:rowOff>593725</xdr:rowOff>
    </xdr:to>
    <xdr:pic>
      <xdr:nvPicPr>
        <xdr:cNvPr id="450" name="Picture 449" descr="Untitled-1"/>
        <xdr:cNvPicPr>
          <a:picLocks noChangeAspect="1" noChangeArrowheads="1"/>
        </xdr:cNvPicPr>
      </xdr:nvPicPr>
      <xdr:blipFill>
        <a:blip xmlns:r="http://schemas.openxmlformats.org/officeDocument/2006/relationships" r:embed="rId414" cstate="print"/>
        <a:srcRect/>
        <a:stretch>
          <a:fillRect/>
        </a:stretch>
      </xdr:blipFill>
      <xdr:spPr bwMode="auto">
        <a:xfrm>
          <a:off x="14392697" y="20107275"/>
          <a:ext cx="501227" cy="469900"/>
        </a:xfrm>
        <a:prstGeom prst="rect">
          <a:avLst/>
        </a:prstGeom>
        <a:noFill/>
        <a:ln w="9525">
          <a:noFill/>
          <a:miter lim="800000"/>
          <a:headEnd/>
          <a:tailEnd/>
        </a:ln>
      </xdr:spPr>
    </xdr:pic>
    <xdr:clientData/>
  </xdr:twoCellAnchor>
  <xdr:twoCellAnchor>
    <xdr:from>
      <xdr:col>25</xdr:col>
      <xdr:colOff>115117</xdr:colOff>
      <xdr:row>452</xdr:row>
      <xdr:rowOff>104774</xdr:rowOff>
    </xdr:from>
    <xdr:to>
      <xdr:col>25</xdr:col>
      <xdr:colOff>587375</xdr:colOff>
      <xdr:row>452</xdr:row>
      <xdr:rowOff>539749</xdr:rowOff>
    </xdr:to>
    <xdr:pic>
      <xdr:nvPicPr>
        <xdr:cNvPr id="451" name="Picture 450" descr="Untitled-1"/>
        <xdr:cNvPicPr>
          <a:picLocks noChangeAspect="1" noChangeArrowheads="1"/>
        </xdr:cNvPicPr>
      </xdr:nvPicPr>
      <xdr:blipFill>
        <a:blip xmlns:r="http://schemas.openxmlformats.org/officeDocument/2006/relationships" r:embed="rId415" cstate="print"/>
        <a:srcRect/>
        <a:stretch>
          <a:fillRect/>
        </a:stretch>
      </xdr:blipFill>
      <xdr:spPr bwMode="auto">
        <a:xfrm>
          <a:off x="14383567" y="20983574"/>
          <a:ext cx="472258" cy="434975"/>
        </a:xfrm>
        <a:prstGeom prst="rect">
          <a:avLst/>
        </a:prstGeom>
        <a:noFill/>
        <a:ln w="9525">
          <a:noFill/>
          <a:miter lim="800000"/>
          <a:headEnd/>
          <a:tailEnd/>
        </a:ln>
      </xdr:spPr>
    </xdr:pic>
    <xdr:clientData/>
  </xdr:twoCellAnchor>
  <xdr:twoCellAnchor>
    <xdr:from>
      <xdr:col>25</xdr:col>
      <xdr:colOff>111275</xdr:colOff>
      <xdr:row>453</xdr:row>
      <xdr:rowOff>104774</xdr:rowOff>
    </xdr:from>
    <xdr:to>
      <xdr:col>25</xdr:col>
      <xdr:colOff>657224</xdr:colOff>
      <xdr:row>453</xdr:row>
      <xdr:rowOff>603249</xdr:rowOff>
    </xdr:to>
    <xdr:pic>
      <xdr:nvPicPr>
        <xdr:cNvPr id="452" name="Picture 451" descr="Untitled-1"/>
        <xdr:cNvPicPr>
          <a:picLocks noChangeAspect="1" noChangeArrowheads="1"/>
        </xdr:cNvPicPr>
      </xdr:nvPicPr>
      <xdr:blipFill>
        <a:blip xmlns:r="http://schemas.openxmlformats.org/officeDocument/2006/relationships" r:embed="rId416" cstate="print"/>
        <a:srcRect/>
        <a:stretch>
          <a:fillRect/>
        </a:stretch>
      </xdr:blipFill>
      <xdr:spPr bwMode="auto">
        <a:xfrm>
          <a:off x="14379725" y="21726524"/>
          <a:ext cx="545949" cy="498475"/>
        </a:xfrm>
        <a:prstGeom prst="rect">
          <a:avLst/>
        </a:prstGeom>
        <a:noFill/>
        <a:ln w="9525">
          <a:noFill/>
          <a:miter lim="800000"/>
          <a:headEnd/>
          <a:tailEnd/>
        </a:ln>
      </xdr:spPr>
    </xdr:pic>
    <xdr:clientData/>
  </xdr:twoCellAnchor>
  <xdr:twoCellAnchor>
    <xdr:from>
      <xdr:col>25</xdr:col>
      <xdr:colOff>155152</xdr:colOff>
      <xdr:row>454</xdr:row>
      <xdr:rowOff>123824</xdr:rowOff>
    </xdr:from>
    <xdr:to>
      <xdr:col>25</xdr:col>
      <xdr:colOff>609600</xdr:colOff>
      <xdr:row>454</xdr:row>
      <xdr:rowOff>546099</xdr:rowOff>
    </xdr:to>
    <xdr:pic>
      <xdr:nvPicPr>
        <xdr:cNvPr id="453" name="Picture 452" descr="Untitled-1"/>
        <xdr:cNvPicPr>
          <a:picLocks noChangeAspect="1" noChangeArrowheads="1"/>
        </xdr:cNvPicPr>
      </xdr:nvPicPr>
      <xdr:blipFill>
        <a:blip xmlns:r="http://schemas.openxmlformats.org/officeDocument/2006/relationships" r:embed="rId417" cstate="print"/>
        <a:srcRect/>
        <a:stretch>
          <a:fillRect/>
        </a:stretch>
      </xdr:blipFill>
      <xdr:spPr bwMode="auto">
        <a:xfrm>
          <a:off x="14423602" y="22536149"/>
          <a:ext cx="454448" cy="422275"/>
        </a:xfrm>
        <a:prstGeom prst="rect">
          <a:avLst/>
        </a:prstGeom>
        <a:noFill/>
        <a:ln w="9525">
          <a:noFill/>
          <a:miter lim="800000"/>
          <a:headEnd/>
          <a:tailEnd/>
        </a:ln>
      </xdr:spPr>
    </xdr:pic>
    <xdr:clientData/>
  </xdr:twoCellAnchor>
  <xdr:twoCellAnchor>
    <xdr:from>
      <xdr:col>25</xdr:col>
      <xdr:colOff>100829</xdr:colOff>
      <xdr:row>455</xdr:row>
      <xdr:rowOff>95250</xdr:rowOff>
    </xdr:from>
    <xdr:to>
      <xdr:col>25</xdr:col>
      <xdr:colOff>625474</xdr:colOff>
      <xdr:row>455</xdr:row>
      <xdr:rowOff>565150</xdr:rowOff>
    </xdr:to>
    <xdr:pic>
      <xdr:nvPicPr>
        <xdr:cNvPr id="454" name="Picture 453" descr="Untitled-1"/>
        <xdr:cNvPicPr>
          <a:picLocks noChangeAspect="1" noChangeArrowheads="1"/>
        </xdr:cNvPicPr>
      </xdr:nvPicPr>
      <xdr:blipFill>
        <a:blip xmlns:r="http://schemas.openxmlformats.org/officeDocument/2006/relationships" r:embed="rId418" cstate="print"/>
        <a:srcRect/>
        <a:stretch>
          <a:fillRect/>
        </a:stretch>
      </xdr:blipFill>
      <xdr:spPr bwMode="auto">
        <a:xfrm>
          <a:off x="14369279" y="23402925"/>
          <a:ext cx="524645" cy="469900"/>
        </a:xfrm>
        <a:prstGeom prst="rect">
          <a:avLst/>
        </a:prstGeom>
        <a:noFill/>
        <a:ln w="9525">
          <a:noFill/>
          <a:miter lim="800000"/>
          <a:headEnd/>
          <a:tailEnd/>
        </a:ln>
      </xdr:spPr>
    </xdr:pic>
    <xdr:clientData/>
  </xdr:twoCellAnchor>
  <xdr:twoCellAnchor>
    <xdr:from>
      <xdr:col>25</xdr:col>
      <xdr:colOff>106973</xdr:colOff>
      <xdr:row>456</xdr:row>
      <xdr:rowOff>123825</xdr:rowOff>
    </xdr:from>
    <xdr:to>
      <xdr:col>25</xdr:col>
      <xdr:colOff>609599</xdr:colOff>
      <xdr:row>456</xdr:row>
      <xdr:rowOff>590549</xdr:rowOff>
    </xdr:to>
    <xdr:pic>
      <xdr:nvPicPr>
        <xdr:cNvPr id="455" name="Picture 454" descr="Untitled-1"/>
        <xdr:cNvPicPr>
          <a:picLocks noChangeAspect="1" noChangeArrowheads="1"/>
        </xdr:cNvPicPr>
      </xdr:nvPicPr>
      <xdr:blipFill>
        <a:blip xmlns:r="http://schemas.openxmlformats.org/officeDocument/2006/relationships" r:embed="rId419" cstate="print"/>
        <a:srcRect/>
        <a:stretch>
          <a:fillRect/>
        </a:stretch>
      </xdr:blipFill>
      <xdr:spPr bwMode="auto">
        <a:xfrm>
          <a:off x="14375423" y="24145875"/>
          <a:ext cx="502626" cy="466724"/>
        </a:xfrm>
        <a:prstGeom prst="rect">
          <a:avLst/>
        </a:prstGeom>
        <a:noFill/>
        <a:ln w="9525">
          <a:noFill/>
          <a:miter lim="800000"/>
          <a:headEnd/>
          <a:tailEnd/>
        </a:ln>
      </xdr:spPr>
    </xdr:pic>
    <xdr:clientData/>
  </xdr:twoCellAnchor>
  <xdr:twoCellAnchor>
    <xdr:from>
      <xdr:col>25</xdr:col>
      <xdr:colOff>118973</xdr:colOff>
      <xdr:row>457</xdr:row>
      <xdr:rowOff>133350</xdr:rowOff>
    </xdr:from>
    <xdr:to>
      <xdr:col>25</xdr:col>
      <xdr:colOff>612775</xdr:colOff>
      <xdr:row>457</xdr:row>
      <xdr:rowOff>634999</xdr:rowOff>
    </xdr:to>
    <xdr:pic>
      <xdr:nvPicPr>
        <xdr:cNvPr id="456" name="Picture 455" descr="Untitled-1"/>
        <xdr:cNvPicPr>
          <a:picLocks noChangeAspect="1" noChangeArrowheads="1"/>
        </xdr:cNvPicPr>
      </xdr:nvPicPr>
      <xdr:blipFill>
        <a:blip xmlns:r="http://schemas.openxmlformats.org/officeDocument/2006/relationships" r:embed="rId420" cstate="print"/>
        <a:srcRect/>
        <a:stretch>
          <a:fillRect/>
        </a:stretch>
      </xdr:blipFill>
      <xdr:spPr bwMode="auto">
        <a:xfrm>
          <a:off x="14387423" y="24945975"/>
          <a:ext cx="493802" cy="501649"/>
        </a:xfrm>
        <a:prstGeom prst="rect">
          <a:avLst/>
        </a:prstGeom>
        <a:noFill/>
        <a:ln w="9525">
          <a:noFill/>
          <a:miter lim="800000"/>
          <a:headEnd/>
          <a:tailEnd/>
        </a:ln>
      </xdr:spPr>
    </xdr:pic>
    <xdr:clientData/>
  </xdr:twoCellAnchor>
  <xdr:twoCellAnchor>
    <xdr:from>
      <xdr:col>25</xdr:col>
      <xdr:colOff>168397</xdr:colOff>
      <xdr:row>458</xdr:row>
      <xdr:rowOff>133350</xdr:rowOff>
    </xdr:from>
    <xdr:to>
      <xdr:col>25</xdr:col>
      <xdr:colOff>669925</xdr:colOff>
      <xdr:row>458</xdr:row>
      <xdr:rowOff>603250</xdr:rowOff>
    </xdr:to>
    <xdr:pic>
      <xdr:nvPicPr>
        <xdr:cNvPr id="457" name="Picture 456" descr="Untitled-1"/>
        <xdr:cNvPicPr>
          <a:picLocks noChangeAspect="1" noChangeArrowheads="1"/>
        </xdr:cNvPicPr>
      </xdr:nvPicPr>
      <xdr:blipFill>
        <a:blip xmlns:r="http://schemas.openxmlformats.org/officeDocument/2006/relationships" r:embed="rId421" cstate="print"/>
        <a:srcRect/>
        <a:stretch>
          <a:fillRect/>
        </a:stretch>
      </xdr:blipFill>
      <xdr:spPr bwMode="auto">
        <a:xfrm>
          <a:off x="14436847" y="25688925"/>
          <a:ext cx="501528" cy="469900"/>
        </a:xfrm>
        <a:prstGeom prst="rect">
          <a:avLst/>
        </a:prstGeom>
        <a:noFill/>
        <a:ln w="9525">
          <a:noFill/>
          <a:miter lim="800000"/>
          <a:headEnd/>
          <a:tailEnd/>
        </a:ln>
      </xdr:spPr>
    </xdr:pic>
    <xdr:clientData/>
  </xdr:twoCellAnchor>
  <xdr:twoCellAnchor>
    <xdr:from>
      <xdr:col>25</xdr:col>
      <xdr:colOff>122238</xdr:colOff>
      <xdr:row>459</xdr:row>
      <xdr:rowOff>142875</xdr:rowOff>
    </xdr:from>
    <xdr:to>
      <xdr:col>25</xdr:col>
      <xdr:colOff>622300</xdr:colOff>
      <xdr:row>459</xdr:row>
      <xdr:rowOff>647699</xdr:rowOff>
    </xdr:to>
    <xdr:pic>
      <xdr:nvPicPr>
        <xdr:cNvPr id="458" name="Picture 457" descr="Untitled-1"/>
        <xdr:cNvPicPr>
          <a:picLocks noChangeAspect="1" noChangeArrowheads="1"/>
        </xdr:cNvPicPr>
      </xdr:nvPicPr>
      <xdr:blipFill>
        <a:blip xmlns:r="http://schemas.openxmlformats.org/officeDocument/2006/relationships" r:embed="rId422" cstate="print"/>
        <a:srcRect/>
        <a:stretch>
          <a:fillRect/>
        </a:stretch>
      </xdr:blipFill>
      <xdr:spPr bwMode="auto">
        <a:xfrm>
          <a:off x="14390688" y="26469975"/>
          <a:ext cx="500062" cy="504824"/>
        </a:xfrm>
        <a:prstGeom prst="rect">
          <a:avLst/>
        </a:prstGeom>
        <a:noFill/>
        <a:ln w="9525">
          <a:noFill/>
          <a:miter lim="800000"/>
          <a:headEnd/>
          <a:tailEnd/>
        </a:ln>
      </xdr:spPr>
    </xdr:pic>
    <xdr:clientData/>
  </xdr:twoCellAnchor>
  <xdr:twoCellAnchor>
    <xdr:from>
      <xdr:col>25</xdr:col>
      <xdr:colOff>109183</xdr:colOff>
      <xdr:row>460</xdr:row>
      <xdr:rowOff>142874</xdr:rowOff>
    </xdr:from>
    <xdr:to>
      <xdr:col>25</xdr:col>
      <xdr:colOff>603250</xdr:colOff>
      <xdr:row>460</xdr:row>
      <xdr:rowOff>628649</xdr:rowOff>
    </xdr:to>
    <xdr:pic>
      <xdr:nvPicPr>
        <xdr:cNvPr id="459" name="Picture 458" descr="Untitled-1"/>
        <xdr:cNvPicPr>
          <a:picLocks noChangeAspect="1" noChangeArrowheads="1"/>
        </xdr:cNvPicPr>
      </xdr:nvPicPr>
      <xdr:blipFill>
        <a:blip xmlns:r="http://schemas.openxmlformats.org/officeDocument/2006/relationships" r:embed="rId423" cstate="print"/>
        <a:srcRect/>
        <a:stretch>
          <a:fillRect/>
        </a:stretch>
      </xdr:blipFill>
      <xdr:spPr bwMode="auto">
        <a:xfrm>
          <a:off x="14377633" y="27298649"/>
          <a:ext cx="494067" cy="485775"/>
        </a:xfrm>
        <a:prstGeom prst="rect">
          <a:avLst/>
        </a:prstGeom>
        <a:noFill/>
        <a:ln w="9525">
          <a:noFill/>
          <a:miter lim="800000"/>
          <a:headEnd/>
          <a:tailEnd/>
        </a:ln>
      </xdr:spPr>
    </xdr:pic>
    <xdr:clientData/>
  </xdr:twoCellAnchor>
  <xdr:twoCellAnchor>
    <xdr:from>
      <xdr:col>25</xdr:col>
      <xdr:colOff>124924</xdr:colOff>
      <xdr:row>461</xdr:row>
      <xdr:rowOff>114300</xdr:rowOff>
    </xdr:from>
    <xdr:to>
      <xdr:col>25</xdr:col>
      <xdr:colOff>628650</xdr:colOff>
      <xdr:row>461</xdr:row>
      <xdr:rowOff>590550</xdr:rowOff>
    </xdr:to>
    <xdr:pic>
      <xdr:nvPicPr>
        <xdr:cNvPr id="460" name="Picture 459" descr="Untitled-1"/>
        <xdr:cNvPicPr>
          <a:picLocks noChangeAspect="1" noChangeArrowheads="1"/>
        </xdr:cNvPicPr>
      </xdr:nvPicPr>
      <xdr:blipFill>
        <a:blip xmlns:r="http://schemas.openxmlformats.org/officeDocument/2006/relationships" r:embed="rId424" cstate="print"/>
        <a:srcRect/>
        <a:stretch>
          <a:fillRect/>
        </a:stretch>
      </xdr:blipFill>
      <xdr:spPr bwMode="auto">
        <a:xfrm>
          <a:off x="14393374" y="28165425"/>
          <a:ext cx="503726" cy="476250"/>
        </a:xfrm>
        <a:prstGeom prst="rect">
          <a:avLst/>
        </a:prstGeom>
        <a:noFill/>
        <a:ln w="9525">
          <a:noFill/>
          <a:miter lim="800000"/>
          <a:headEnd/>
          <a:tailEnd/>
        </a:ln>
      </xdr:spPr>
    </xdr:pic>
    <xdr:clientData/>
  </xdr:twoCellAnchor>
  <xdr:twoCellAnchor>
    <xdr:from>
      <xdr:col>25</xdr:col>
      <xdr:colOff>108252</xdr:colOff>
      <xdr:row>462</xdr:row>
      <xdr:rowOff>123824</xdr:rowOff>
    </xdr:from>
    <xdr:to>
      <xdr:col>25</xdr:col>
      <xdr:colOff>590549</xdr:colOff>
      <xdr:row>462</xdr:row>
      <xdr:rowOff>584199</xdr:rowOff>
    </xdr:to>
    <xdr:pic>
      <xdr:nvPicPr>
        <xdr:cNvPr id="461" name="Picture 460" descr="Untitled-1"/>
        <xdr:cNvPicPr>
          <a:picLocks noChangeAspect="1" noChangeArrowheads="1"/>
        </xdr:cNvPicPr>
      </xdr:nvPicPr>
      <xdr:blipFill>
        <a:blip xmlns:r="http://schemas.openxmlformats.org/officeDocument/2006/relationships" r:embed="rId425" cstate="print"/>
        <a:srcRect/>
        <a:stretch>
          <a:fillRect/>
        </a:stretch>
      </xdr:blipFill>
      <xdr:spPr bwMode="auto">
        <a:xfrm>
          <a:off x="14376702" y="28936949"/>
          <a:ext cx="482297" cy="460375"/>
        </a:xfrm>
        <a:prstGeom prst="rect">
          <a:avLst/>
        </a:prstGeom>
        <a:noFill/>
        <a:ln w="9525">
          <a:noFill/>
          <a:miter lim="800000"/>
          <a:headEnd/>
          <a:tailEnd/>
        </a:ln>
      </xdr:spPr>
    </xdr:pic>
    <xdr:clientData/>
  </xdr:twoCellAnchor>
  <xdr:twoCellAnchor>
    <xdr:from>
      <xdr:col>25</xdr:col>
      <xdr:colOff>127239</xdr:colOff>
      <xdr:row>463</xdr:row>
      <xdr:rowOff>114300</xdr:rowOff>
    </xdr:from>
    <xdr:to>
      <xdr:col>25</xdr:col>
      <xdr:colOff>596899</xdr:colOff>
      <xdr:row>463</xdr:row>
      <xdr:rowOff>558799</xdr:rowOff>
    </xdr:to>
    <xdr:pic>
      <xdr:nvPicPr>
        <xdr:cNvPr id="462" name="Picture 461" descr="Untitled-1"/>
        <xdr:cNvPicPr>
          <a:picLocks noChangeAspect="1" noChangeArrowheads="1"/>
        </xdr:cNvPicPr>
      </xdr:nvPicPr>
      <xdr:blipFill>
        <a:blip xmlns:r="http://schemas.openxmlformats.org/officeDocument/2006/relationships" r:embed="rId426" cstate="print"/>
        <a:srcRect/>
        <a:stretch>
          <a:fillRect/>
        </a:stretch>
      </xdr:blipFill>
      <xdr:spPr bwMode="auto">
        <a:xfrm>
          <a:off x="14395689" y="29689425"/>
          <a:ext cx="469660" cy="444499"/>
        </a:xfrm>
        <a:prstGeom prst="rect">
          <a:avLst/>
        </a:prstGeom>
        <a:noFill/>
        <a:ln w="9525">
          <a:noFill/>
          <a:miter lim="800000"/>
          <a:headEnd/>
          <a:tailEnd/>
        </a:ln>
      </xdr:spPr>
    </xdr:pic>
    <xdr:clientData/>
  </xdr:twoCellAnchor>
  <xdr:twoCellAnchor>
    <xdr:from>
      <xdr:col>25</xdr:col>
      <xdr:colOff>114300</xdr:colOff>
      <xdr:row>464</xdr:row>
      <xdr:rowOff>142532</xdr:rowOff>
    </xdr:from>
    <xdr:to>
      <xdr:col>25</xdr:col>
      <xdr:colOff>577850</xdr:colOff>
      <xdr:row>464</xdr:row>
      <xdr:rowOff>581025</xdr:rowOff>
    </xdr:to>
    <xdr:pic>
      <xdr:nvPicPr>
        <xdr:cNvPr id="463" name="Picture 462" descr="Untitled-1"/>
        <xdr:cNvPicPr>
          <a:picLocks noChangeAspect="1" noChangeArrowheads="1"/>
        </xdr:cNvPicPr>
      </xdr:nvPicPr>
      <xdr:blipFill>
        <a:blip xmlns:r="http://schemas.openxmlformats.org/officeDocument/2006/relationships" r:embed="rId427" cstate="print"/>
        <a:srcRect/>
        <a:stretch>
          <a:fillRect/>
        </a:stretch>
      </xdr:blipFill>
      <xdr:spPr bwMode="auto">
        <a:xfrm>
          <a:off x="14382750" y="30432032"/>
          <a:ext cx="463550" cy="438493"/>
        </a:xfrm>
        <a:prstGeom prst="rect">
          <a:avLst/>
        </a:prstGeom>
        <a:noFill/>
        <a:ln w="9525">
          <a:noFill/>
          <a:miter lim="800000"/>
          <a:headEnd/>
          <a:tailEnd/>
        </a:ln>
      </xdr:spPr>
    </xdr:pic>
    <xdr:clientData/>
  </xdr:twoCellAnchor>
  <xdr:twoCellAnchor>
    <xdr:from>
      <xdr:col>25</xdr:col>
      <xdr:colOff>142631</xdr:colOff>
      <xdr:row>465</xdr:row>
      <xdr:rowOff>95250</xdr:rowOff>
    </xdr:from>
    <xdr:to>
      <xdr:col>25</xdr:col>
      <xdr:colOff>549275</xdr:colOff>
      <xdr:row>465</xdr:row>
      <xdr:rowOff>476250</xdr:rowOff>
    </xdr:to>
    <xdr:pic>
      <xdr:nvPicPr>
        <xdr:cNvPr id="464" name="Picture 36" descr="Untitled-1"/>
        <xdr:cNvPicPr>
          <a:picLocks noChangeAspect="1" noChangeArrowheads="1"/>
        </xdr:cNvPicPr>
      </xdr:nvPicPr>
      <xdr:blipFill>
        <a:blip xmlns:r="http://schemas.openxmlformats.org/officeDocument/2006/relationships" r:embed="rId428" cstate="print"/>
        <a:srcRect/>
        <a:stretch>
          <a:fillRect/>
        </a:stretch>
      </xdr:blipFill>
      <xdr:spPr bwMode="auto">
        <a:xfrm>
          <a:off x="14411081" y="31127700"/>
          <a:ext cx="406644" cy="381000"/>
        </a:xfrm>
        <a:prstGeom prst="rect">
          <a:avLst/>
        </a:prstGeom>
        <a:noFill/>
        <a:ln w="9525">
          <a:noFill/>
          <a:miter lim="800000"/>
          <a:headEnd/>
          <a:tailEnd/>
        </a:ln>
      </xdr:spPr>
    </xdr:pic>
    <xdr:clientData/>
  </xdr:twoCellAnchor>
  <xdr:twoCellAnchor>
    <xdr:from>
      <xdr:col>25</xdr:col>
      <xdr:colOff>142875</xdr:colOff>
      <xdr:row>466</xdr:row>
      <xdr:rowOff>176889</xdr:rowOff>
    </xdr:from>
    <xdr:to>
      <xdr:col>25</xdr:col>
      <xdr:colOff>631825</xdr:colOff>
      <xdr:row>466</xdr:row>
      <xdr:rowOff>631825</xdr:rowOff>
    </xdr:to>
    <xdr:pic>
      <xdr:nvPicPr>
        <xdr:cNvPr id="465" name="Picture 37" descr="Untitled-1"/>
        <xdr:cNvPicPr>
          <a:picLocks noChangeAspect="1" noChangeArrowheads="1"/>
        </xdr:cNvPicPr>
      </xdr:nvPicPr>
      <xdr:blipFill>
        <a:blip xmlns:r="http://schemas.openxmlformats.org/officeDocument/2006/relationships" r:embed="rId429" cstate="print"/>
        <a:srcRect/>
        <a:stretch>
          <a:fillRect/>
        </a:stretch>
      </xdr:blipFill>
      <xdr:spPr bwMode="auto">
        <a:xfrm>
          <a:off x="14411325" y="31923714"/>
          <a:ext cx="488950" cy="454936"/>
        </a:xfrm>
        <a:prstGeom prst="rect">
          <a:avLst/>
        </a:prstGeom>
        <a:noFill/>
        <a:ln w="9525">
          <a:noFill/>
          <a:miter lim="800000"/>
          <a:headEnd/>
          <a:tailEnd/>
        </a:ln>
      </xdr:spPr>
    </xdr:pic>
    <xdr:clientData/>
  </xdr:twoCellAnchor>
  <xdr:twoCellAnchor>
    <xdr:from>
      <xdr:col>25</xdr:col>
      <xdr:colOff>66886</xdr:colOff>
      <xdr:row>467</xdr:row>
      <xdr:rowOff>66675</xdr:rowOff>
    </xdr:from>
    <xdr:to>
      <xdr:col>25</xdr:col>
      <xdr:colOff>622299</xdr:colOff>
      <xdr:row>467</xdr:row>
      <xdr:rowOff>587375</xdr:rowOff>
    </xdr:to>
    <xdr:pic>
      <xdr:nvPicPr>
        <xdr:cNvPr id="466" name="Picture 38" descr="Untitled-1"/>
        <xdr:cNvPicPr>
          <a:picLocks noChangeAspect="1" noChangeArrowheads="1"/>
        </xdr:cNvPicPr>
      </xdr:nvPicPr>
      <xdr:blipFill>
        <a:blip xmlns:r="http://schemas.openxmlformats.org/officeDocument/2006/relationships" r:embed="rId430" cstate="print"/>
        <a:srcRect/>
        <a:stretch>
          <a:fillRect/>
        </a:stretch>
      </xdr:blipFill>
      <xdr:spPr bwMode="auto">
        <a:xfrm>
          <a:off x="14335336" y="32604075"/>
          <a:ext cx="555413" cy="520700"/>
        </a:xfrm>
        <a:prstGeom prst="rect">
          <a:avLst/>
        </a:prstGeom>
        <a:noFill/>
        <a:ln w="9525">
          <a:noFill/>
          <a:miter lim="800000"/>
          <a:headEnd/>
          <a:tailEnd/>
        </a:ln>
      </xdr:spPr>
    </xdr:pic>
    <xdr:clientData/>
  </xdr:twoCellAnchor>
  <xdr:twoCellAnchor>
    <xdr:from>
      <xdr:col>25</xdr:col>
      <xdr:colOff>100419</xdr:colOff>
      <xdr:row>468</xdr:row>
      <xdr:rowOff>66675</xdr:rowOff>
    </xdr:from>
    <xdr:to>
      <xdr:col>25</xdr:col>
      <xdr:colOff>600074</xdr:colOff>
      <xdr:row>468</xdr:row>
      <xdr:rowOff>552450</xdr:rowOff>
    </xdr:to>
    <xdr:pic>
      <xdr:nvPicPr>
        <xdr:cNvPr id="467" name="Picture 39" descr="Untitled-1"/>
        <xdr:cNvPicPr>
          <a:picLocks noChangeAspect="1" noChangeArrowheads="1"/>
        </xdr:cNvPicPr>
      </xdr:nvPicPr>
      <xdr:blipFill>
        <a:blip xmlns:r="http://schemas.openxmlformats.org/officeDocument/2006/relationships" r:embed="rId431" cstate="print"/>
        <a:srcRect/>
        <a:stretch>
          <a:fillRect/>
        </a:stretch>
      </xdr:blipFill>
      <xdr:spPr bwMode="auto">
        <a:xfrm>
          <a:off x="14368869" y="33318450"/>
          <a:ext cx="499655" cy="485775"/>
        </a:xfrm>
        <a:prstGeom prst="rect">
          <a:avLst/>
        </a:prstGeom>
        <a:noFill/>
        <a:ln w="9525">
          <a:noFill/>
          <a:miter lim="800000"/>
          <a:headEnd/>
          <a:tailEnd/>
        </a:ln>
      </xdr:spPr>
    </xdr:pic>
    <xdr:clientData/>
  </xdr:twoCellAnchor>
  <xdr:twoCellAnchor>
    <xdr:from>
      <xdr:col>25</xdr:col>
      <xdr:colOff>104775</xdr:colOff>
      <xdr:row>469</xdr:row>
      <xdr:rowOff>107600</xdr:rowOff>
    </xdr:from>
    <xdr:to>
      <xdr:col>25</xdr:col>
      <xdr:colOff>650875</xdr:colOff>
      <xdr:row>469</xdr:row>
      <xdr:rowOff>628650</xdr:rowOff>
    </xdr:to>
    <xdr:pic>
      <xdr:nvPicPr>
        <xdr:cNvPr id="468" name="Picture 40" descr="Untitled-1"/>
        <xdr:cNvPicPr>
          <a:picLocks noChangeAspect="1" noChangeArrowheads="1"/>
        </xdr:cNvPicPr>
      </xdr:nvPicPr>
      <xdr:blipFill>
        <a:blip xmlns:r="http://schemas.openxmlformats.org/officeDocument/2006/relationships" r:embed="rId432" cstate="print"/>
        <a:srcRect/>
        <a:stretch>
          <a:fillRect/>
        </a:stretch>
      </xdr:blipFill>
      <xdr:spPr bwMode="auto">
        <a:xfrm>
          <a:off x="14373225" y="34092800"/>
          <a:ext cx="546100" cy="521050"/>
        </a:xfrm>
        <a:prstGeom prst="rect">
          <a:avLst/>
        </a:prstGeom>
        <a:noFill/>
        <a:ln w="9525">
          <a:noFill/>
          <a:miter lim="800000"/>
          <a:headEnd/>
          <a:tailEnd/>
        </a:ln>
      </xdr:spPr>
    </xdr:pic>
    <xdr:clientData/>
  </xdr:twoCellAnchor>
  <xdr:twoCellAnchor>
    <xdr:from>
      <xdr:col>25</xdr:col>
      <xdr:colOff>125821</xdr:colOff>
      <xdr:row>470</xdr:row>
      <xdr:rowOff>142875</xdr:rowOff>
    </xdr:from>
    <xdr:to>
      <xdr:col>25</xdr:col>
      <xdr:colOff>625475</xdr:colOff>
      <xdr:row>470</xdr:row>
      <xdr:rowOff>628650</xdr:rowOff>
    </xdr:to>
    <xdr:pic>
      <xdr:nvPicPr>
        <xdr:cNvPr id="469" name="Picture 41" descr="Untitled-1"/>
        <xdr:cNvPicPr>
          <a:picLocks noChangeAspect="1" noChangeArrowheads="1"/>
        </xdr:cNvPicPr>
      </xdr:nvPicPr>
      <xdr:blipFill>
        <a:blip xmlns:r="http://schemas.openxmlformats.org/officeDocument/2006/relationships" r:embed="rId433" cstate="print"/>
        <a:srcRect/>
        <a:stretch>
          <a:fillRect/>
        </a:stretch>
      </xdr:blipFill>
      <xdr:spPr bwMode="auto">
        <a:xfrm>
          <a:off x="14394271" y="34871025"/>
          <a:ext cx="499654" cy="485775"/>
        </a:xfrm>
        <a:prstGeom prst="rect">
          <a:avLst/>
        </a:prstGeom>
        <a:noFill/>
        <a:ln w="9525">
          <a:noFill/>
          <a:miter lim="800000"/>
          <a:headEnd/>
          <a:tailEnd/>
        </a:ln>
      </xdr:spPr>
    </xdr:pic>
    <xdr:clientData/>
  </xdr:twoCellAnchor>
  <xdr:twoCellAnchor>
    <xdr:from>
      <xdr:col>25</xdr:col>
      <xdr:colOff>81695</xdr:colOff>
      <xdr:row>472</xdr:row>
      <xdr:rowOff>123824</xdr:rowOff>
    </xdr:from>
    <xdr:to>
      <xdr:col>25</xdr:col>
      <xdr:colOff>619125</xdr:colOff>
      <xdr:row>472</xdr:row>
      <xdr:rowOff>641349</xdr:rowOff>
    </xdr:to>
    <xdr:pic>
      <xdr:nvPicPr>
        <xdr:cNvPr id="470" name="Picture 42" descr="Untitled-1"/>
        <xdr:cNvPicPr>
          <a:picLocks noChangeAspect="1" noChangeArrowheads="1"/>
        </xdr:cNvPicPr>
      </xdr:nvPicPr>
      <xdr:blipFill>
        <a:blip xmlns:r="http://schemas.openxmlformats.org/officeDocument/2006/relationships" r:embed="rId434" cstate="print"/>
        <a:srcRect/>
        <a:stretch>
          <a:fillRect/>
        </a:stretch>
      </xdr:blipFill>
      <xdr:spPr bwMode="auto">
        <a:xfrm>
          <a:off x="14350145" y="36480749"/>
          <a:ext cx="537430" cy="517525"/>
        </a:xfrm>
        <a:prstGeom prst="rect">
          <a:avLst/>
        </a:prstGeom>
        <a:noFill/>
        <a:ln w="9525">
          <a:noFill/>
          <a:miter lim="800000"/>
          <a:headEnd/>
          <a:tailEnd/>
        </a:ln>
      </xdr:spPr>
    </xdr:pic>
    <xdr:clientData/>
  </xdr:twoCellAnchor>
  <xdr:twoCellAnchor>
    <xdr:from>
      <xdr:col>25</xdr:col>
      <xdr:colOff>104774</xdr:colOff>
      <xdr:row>473</xdr:row>
      <xdr:rowOff>110841</xdr:rowOff>
    </xdr:from>
    <xdr:to>
      <xdr:col>25</xdr:col>
      <xdr:colOff>692149</xdr:colOff>
      <xdr:row>473</xdr:row>
      <xdr:rowOff>666749</xdr:rowOff>
    </xdr:to>
    <xdr:pic>
      <xdr:nvPicPr>
        <xdr:cNvPr id="471" name="Picture 43" descr="vbvnc"/>
        <xdr:cNvPicPr>
          <a:picLocks noChangeAspect="1" noChangeArrowheads="1"/>
        </xdr:cNvPicPr>
      </xdr:nvPicPr>
      <xdr:blipFill>
        <a:blip xmlns:r="http://schemas.openxmlformats.org/officeDocument/2006/relationships" r:embed="rId435" cstate="print"/>
        <a:srcRect/>
        <a:stretch>
          <a:fillRect/>
        </a:stretch>
      </xdr:blipFill>
      <xdr:spPr bwMode="auto">
        <a:xfrm>
          <a:off x="14373224" y="37239291"/>
          <a:ext cx="587375" cy="555908"/>
        </a:xfrm>
        <a:prstGeom prst="rect">
          <a:avLst/>
        </a:prstGeom>
        <a:noFill/>
        <a:ln w="9525">
          <a:noFill/>
          <a:miter lim="800000"/>
          <a:headEnd/>
          <a:tailEnd/>
        </a:ln>
      </xdr:spPr>
    </xdr:pic>
    <xdr:clientData/>
  </xdr:twoCellAnchor>
  <xdr:twoCellAnchor>
    <xdr:from>
      <xdr:col>25</xdr:col>
      <xdr:colOff>140970</xdr:colOff>
      <xdr:row>474</xdr:row>
      <xdr:rowOff>127000</xdr:rowOff>
    </xdr:from>
    <xdr:to>
      <xdr:col>25</xdr:col>
      <xdr:colOff>704850</xdr:colOff>
      <xdr:row>474</xdr:row>
      <xdr:rowOff>660400</xdr:rowOff>
    </xdr:to>
    <xdr:pic>
      <xdr:nvPicPr>
        <xdr:cNvPr id="472" name="Picture 44" descr="vbvnc"/>
        <xdr:cNvPicPr>
          <a:picLocks noChangeAspect="1" noChangeArrowheads="1"/>
        </xdr:cNvPicPr>
      </xdr:nvPicPr>
      <xdr:blipFill>
        <a:blip xmlns:r="http://schemas.openxmlformats.org/officeDocument/2006/relationships" r:embed="rId436" cstate="print"/>
        <a:srcRect/>
        <a:stretch>
          <a:fillRect/>
        </a:stretch>
      </xdr:blipFill>
      <xdr:spPr bwMode="auto">
        <a:xfrm>
          <a:off x="14409420" y="38065075"/>
          <a:ext cx="563880" cy="533400"/>
        </a:xfrm>
        <a:prstGeom prst="rect">
          <a:avLst/>
        </a:prstGeom>
        <a:noFill/>
        <a:ln w="9525">
          <a:noFill/>
          <a:miter lim="800000"/>
          <a:headEnd/>
          <a:tailEnd/>
        </a:ln>
      </xdr:spPr>
    </xdr:pic>
    <xdr:clientData/>
  </xdr:twoCellAnchor>
  <xdr:twoCellAnchor editAs="oneCell">
    <xdr:from>
      <xdr:col>25</xdr:col>
      <xdr:colOff>119341</xdr:colOff>
      <xdr:row>475</xdr:row>
      <xdr:rowOff>114300</xdr:rowOff>
    </xdr:from>
    <xdr:to>
      <xdr:col>25</xdr:col>
      <xdr:colOff>600074</xdr:colOff>
      <xdr:row>475</xdr:row>
      <xdr:rowOff>584200</xdr:rowOff>
    </xdr:to>
    <xdr:pic>
      <xdr:nvPicPr>
        <xdr:cNvPr id="473" name="Picture 472" descr="img060.jpg"/>
        <xdr:cNvPicPr>
          <a:picLocks noChangeAspect="1"/>
        </xdr:cNvPicPr>
      </xdr:nvPicPr>
      <xdr:blipFill>
        <a:blip xmlns:r="http://schemas.openxmlformats.org/officeDocument/2006/relationships" r:embed="rId437" cstate="print"/>
        <a:srcRect/>
        <a:stretch>
          <a:fillRect/>
        </a:stretch>
      </xdr:blipFill>
      <xdr:spPr bwMode="auto">
        <a:xfrm>
          <a:off x="14387791" y="38862000"/>
          <a:ext cx="480733" cy="469900"/>
        </a:xfrm>
        <a:prstGeom prst="rect">
          <a:avLst/>
        </a:prstGeom>
        <a:noFill/>
        <a:ln w="9525">
          <a:noFill/>
          <a:miter lim="800000"/>
          <a:headEnd/>
          <a:tailEnd/>
        </a:ln>
      </xdr:spPr>
    </xdr:pic>
    <xdr:clientData/>
  </xdr:twoCellAnchor>
  <xdr:twoCellAnchor>
    <xdr:from>
      <xdr:col>25</xdr:col>
      <xdr:colOff>134279</xdr:colOff>
      <xdr:row>471</xdr:row>
      <xdr:rowOff>134472</xdr:rowOff>
    </xdr:from>
    <xdr:to>
      <xdr:col>25</xdr:col>
      <xdr:colOff>639742</xdr:colOff>
      <xdr:row>471</xdr:row>
      <xdr:rowOff>631452</xdr:rowOff>
    </xdr:to>
    <xdr:pic>
      <xdr:nvPicPr>
        <xdr:cNvPr id="474" name="Picture 473" descr="Untitled-1"/>
        <xdr:cNvPicPr>
          <a:picLocks noChangeAspect="1" noChangeArrowheads="1"/>
        </xdr:cNvPicPr>
      </xdr:nvPicPr>
      <xdr:blipFill>
        <a:blip xmlns:r="http://schemas.openxmlformats.org/officeDocument/2006/relationships" r:embed="rId423" cstate="print"/>
        <a:srcRect/>
        <a:stretch>
          <a:fillRect/>
        </a:stretch>
      </xdr:blipFill>
      <xdr:spPr bwMode="auto">
        <a:xfrm>
          <a:off x="14402729" y="35596047"/>
          <a:ext cx="505463" cy="496980"/>
        </a:xfrm>
        <a:prstGeom prst="rect">
          <a:avLst/>
        </a:prstGeom>
        <a:noFill/>
        <a:ln w="9525">
          <a:noFill/>
          <a:miter lim="800000"/>
          <a:headEnd/>
          <a:tailEnd/>
        </a:ln>
      </xdr:spPr>
    </xdr:pic>
    <xdr:clientData/>
  </xdr:twoCellAnchor>
  <xdr:twoCellAnchor editAs="oneCell">
    <xdr:from>
      <xdr:col>25</xdr:col>
      <xdr:colOff>95250</xdr:colOff>
      <xdr:row>488</xdr:row>
      <xdr:rowOff>114300</xdr:rowOff>
    </xdr:from>
    <xdr:to>
      <xdr:col>25</xdr:col>
      <xdr:colOff>581025</xdr:colOff>
      <xdr:row>488</xdr:row>
      <xdr:rowOff>657225</xdr:rowOff>
    </xdr:to>
    <xdr:pic>
      <xdr:nvPicPr>
        <xdr:cNvPr id="565" name="Picture 3"/>
        <xdr:cNvPicPr>
          <a:picLocks noChangeAspect="1" noChangeArrowheads="1"/>
        </xdr:cNvPicPr>
      </xdr:nvPicPr>
      <xdr:blipFill>
        <a:blip xmlns:r="http://schemas.openxmlformats.org/officeDocument/2006/relationships" r:embed="rId438"/>
        <a:srcRect/>
        <a:stretch>
          <a:fillRect/>
        </a:stretch>
      </xdr:blipFill>
      <xdr:spPr bwMode="auto">
        <a:xfrm>
          <a:off x="16973550" y="12468225"/>
          <a:ext cx="485775" cy="542925"/>
        </a:xfrm>
        <a:prstGeom prst="rect">
          <a:avLst/>
        </a:prstGeom>
        <a:noFill/>
        <a:ln w="9525">
          <a:noFill/>
          <a:miter lim="800000"/>
          <a:headEnd/>
          <a:tailEnd/>
        </a:ln>
      </xdr:spPr>
    </xdr:pic>
    <xdr:clientData/>
  </xdr:twoCellAnchor>
  <xdr:twoCellAnchor editAs="oneCell">
    <xdr:from>
      <xdr:col>25</xdr:col>
      <xdr:colOff>57150</xdr:colOff>
      <xdr:row>495</xdr:row>
      <xdr:rowOff>76200</xdr:rowOff>
    </xdr:from>
    <xdr:to>
      <xdr:col>25</xdr:col>
      <xdr:colOff>542925</xdr:colOff>
      <xdr:row>495</xdr:row>
      <xdr:rowOff>657225</xdr:rowOff>
    </xdr:to>
    <xdr:pic>
      <xdr:nvPicPr>
        <xdr:cNvPr id="566" name="Picture 9"/>
        <xdr:cNvPicPr>
          <a:picLocks noChangeAspect="1" noChangeArrowheads="1"/>
        </xdr:cNvPicPr>
      </xdr:nvPicPr>
      <xdr:blipFill>
        <a:blip xmlns:r="http://schemas.openxmlformats.org/officeDocument/2006/relationships" r:embed="rId439"/>
        <a:srcRect t="4076"/>
        <a:stretch>
          <a:fillRect/>
        </a:stretch>
      </xdr:blipFill>
      <xdr:spPr bwMode="auto">
        <a:xfrm>
          <a:off x="16935450" y="17897475"/>
          <a:ext cx="485775" cy="581025"/>
        </a:xfrm>
        <a:prstGeom prst="rect">
          <a:avLst/>
        </a:prstGeom>
        <a:noFill/>
        <a:ln w="9525">
          <a:noFill/>
          <a:miter lim="800000"/>
          <a:headEnd/>
          <a:tailEnd/>
        </a:ln>
      </xdr:spPr>
    </xdr:pic>
    <xdr:clientData/>
  </xdr:twoCellAnchor>
  <xdr:twoCellAnchor editAs="oneCell">
    <xdr:from>
      <xdr:col>25</xdr:col>
      <xdr:colOff>76200</xdr:colOff>
      <xdr:row>490</xdr:row>
      <xdr:rowOff>95250</xdr:rowOff>
    </xdr:from>
    <xdr:to>
      <xdr:col>25</xdr:col>
      <xdr:colOff>609600</xdr:colOff>
      <xdr:row>490</xdr:row>
      <xdr:rowOff>638175</xdr:rowOff>
    </xdr:to>
    <xdr:pic>
      <xdr:nvPicPr>
        <xdr:cNvPr id="567" name="Picture 11"/>
        <xdr:cNvPicPr>
          <a:picLocks noChangeAspect="1" noChangeArrowheads="1"/>
        </xdr:cNvPicPr>
      </xdr:nvPicPr>
      <xdr:blipFill>
        <a:blip xmlns:r="http://schemas.openxmlformats.org/officeDocument/2006/relationships" r:embed="rId440" cstate="print"/>
        <a:srcRect/>
        <a:stretch>
          <a:fillRect/>
        </a:stretch>
      </xdr:blipFill>
      <xdr:spPr bwMode="auto">
        <a:xfrm>
          <a:off x="16954500" y="14011275"/>
          <a:ext cx="552450" cy="542925"/>
        </a:xfrm>
        <a:prstGeom prst="rect">
          <a:avLst/>
        </a:prstGeom>
        <a:noFill/>
        <a:ln w="9525">
          <a:noFill/>
          <a:miter lim="800000"/>
          <a:headEnd/>
          <a:tailEnd/>
        </a:ln>
      </xdr:spPr>
    </xdr:pic>
    <xdr:clientData/>
  </xdr:twoCellAnchor>
  <xdr:twoCellAnchor editAs="oneCell">
    <xdr:from>
      <xdr:col>25</xdr:col>
      <xdr:colOff>57150</xdr:colOff>
      <xdr:row>492</xdr:row>
      <xdr:rowOff>95250</xdr:rowOff>
    </xdr:from>
    <xdr:to>
      <xdr:col>25</xdr:col>
      <xdr:colOff>581025</xdr:colOff>
      <xdr:row>492</xdr:row>
      <xdr:rowOff>619125</xdr:rowOff>
    </xdr:to>
    <xdr:pic>
      <xdr:nvPicPr>
        <xdr:cNvPr id="568" name="Picture 13"/>
        <xdr:cNvPicPr>
          <a:picLocks noChangeAspect="1" noChangeArrowheads="1"/>
        </xdr:cNvPicPr>
      </xdr:nvPicPr>
      <xdr:blipFill>
        <a:blip xmlns:r="http://schemas.openxmlformats.org/officeDocument/2006/relationships" r:embed="rId441"/>
        <a:srcRect/>
        <a:stretch>
          <a:fillRect/>
        </a:stretch>
      </xdr:blipFill>
      <xdr:spPr bwMode="auto">
        <a:xfrm>
          <a:off x="16935450" y="15573375"/>
          <a:ext cx="523875" cy="523875"/>
        </a:xfrm>
        <a:prstGeom prst="rect">
          <a:avLst/>
        </a:prstGeom>
        <a:noFill/>
        <a:ln w="9525">
          <a:noFill/>
          <a:miter lim="800000"/>
          <a:headEnd/>
          <a:tailEnd/>
        </a:ln>
      </xdr:spPr>
    </xdr:pic>
    <xdr:clientData/>
  </xdr:twoCellAnchor>
  <xdr:twoCellAnchor editAs="oneCell">
    <xdr:from>
      <xdr:col>25</xdr:col>
      <xdr:colOff>104775</xdr:colOff>
      <xdr:row>487</xdr:row>
      <xdr:rowOff>57150</xdr:rowOff>
    </xdr:from>
    <xdr:to>
      <xdr:col>25</xdr:col>
      <xdr:colOff>590550</xdr:colOff>
      <xdr:row>487</xdr:row>
      <xdr:rowOff>609600</xdr:rowOff>
    </xdr:to>
    <xdr:pic>
      <xdr:nvPicPr>
        <xdr:cNvPr id="569" name="Picture 15"/>
        <xdr:cNvPicPr>
          <a:picLocks noChangeAspect="1" noChangeArrowheads="1"/>
        </xdr:cNvPicPr>
      </xdr:nvPicPr>
      <xdr:blipFill>
        <a:blip xmlns:r="http://schemas.openxmlformats.org/officeDocument/2006/relationships" r:embed="rId442" cstate="print"/>
        <a:srcRect/>
        <a:stretch>
          <a:fillRect/>
        </a:stretch>
      </xdr:blipFill>
      <xdr:spPr bwMode="auto">
        <a:xfrm>
          <a:off x="16983075" y="11630025"/>
          <a:ext cx="485775" cy="552450"/>
        </a:xfrm>
        <a:prstGeom prst="rect">
          <a:avLst/>
        </a:prstGeom>
        <a:noFill/>
        <a:ln w="9525">
          <a:noFill/>
          <a:miter lim="800000"/>
          <a:headEnd/>
          <a:tailEnd/>
        </a:ln>
      </xdr:spPr>
    </xdr:pic>
    <xdr:clientData/>
  </xdr:twoCellAnchor>
  <xdr:twoCellAnchor editAs="oneCell">
    <xdr:from>
      <xdr:col>25</xdr:col>
      <xdr:colOff>133350</xdr:colOff>
      <xdr:row>483</xdr:row>
      <xdr:rowOff>133350</xdr:rowOff>
    </xdr:from>
    <xdr:to>
      <xdr:col>25</xdr:col>
      <xdr:colOff>609600</xdr:colOff>
      <xdr:row>483</xdr:row>
      <xdr:rowOff>552450</xdr:rowOff>
    </xdr:to>
    <xdr:pic>
      <xdr:nvPicPr>
        <xdr:cNvPr id="570" name="Picture 38"/>
        <xdr:cNvPicPr>
          <a:picLocks noChangeAspect="1" noChangeArrowheads="1"/>
        </xdr:cNvPicPr>
      </xdr:nvPicPr>
      <xdr:blipFill>
        <a:blip xmlns:r="http://schemas.openxmlformats.org/officeDocument/2006/relationships" r:embed="rId443"/>
        <a:srcRect/>
        <a:stretch>
          <a:fillRect/>
        </a:stretch>
      </xdr:blipFill>
      <xdr:spPr bwMode="auto">
        <a:xfrm>
          <a:off x="17011650" y="8582025"/>
          <a:ext cx="476250" cy="419100"/>
        </a:xfrm>
        <a:prstGeom prst="rect">
          <a:avLst/>
        </a:prstGeom>
        <a:noFill/>
        <a:ln w="9525">
          <a:noFill/>
          <a:miter lim="800000"/>
          <a:headEnd/>
          <a:tailEnd/>
        </a:ln>
      </xdr:spPr>
    </xdr:pic>
    <xdr:clientData/>
  </xdr:twoCellAnchor>
  <xdr:twoCellAnchor editAs="oneCell">
    <xdr:from>
      <xdr:col>25</xdr:col>
      <xdr:colOff>66675</xdr:colOff>
      <xdr:row>477</xdr:row>
      <xdr:rowOff>95250</xdr:rowOff>
    </xdr:from>
    <xdr:to>
      <xdr:col>25</xdr:col>
      <xdr:colOff>542925</xdr:colOff>
      <xdr:row>477</xdr:row>
      <xdr:rowOff>514350</xdr:rowOff>
    </xdr:to>
    <xdr:pic>
      <xdr:nvPicPr>
        <xdr:cNvPr id="571" name="Picture 28"/>
        <xdr:cNvPicPr>
          <a:picLocks noChangeAspect="1" noChangeArrowheads="1"/>
        </xdr:cNvPicPr>
      </xdr:nvPicPr>
      <xdr:blipFill>
        <a:blip xmlns:r="http://schemas.openxmlformats.org/officeDocument/2006/relationships" r:embed="rId444"/>
        <a:srcRect/>
        <a:stretch>
          <a:fillRect/>
        </a:stretch>
      </xdr:blipFill>
      <xdr:spPr bwMode="auto">
        <a:xfrm>
          <a:off x="16944975" y="3857625"/>
          <a:ext cx="476250" cy="419100"/>
        </a:xfrm>
        <a:prstGeom prst="rect">
          <a:avLst/>
        </a:prstGeom>
        <a:noFill/>
        <a:ln w="9525">
          <a:noFill/>
          <a:miter lim="800000"/>
          <a:headEnd/>
          <a:tailEnd/>
        </a:ln>
      </xdr:spPr>
    </xdr:pic>
    <xdr:clientData/>
  </xdr:twoCellAnchor>
  <xdr:twoCellAnchor editAs="oneCell">
    <xdr:from>
      <xdr:col>25</xdr:col>
      <xdr:colOff>123825</xdr:colOff>
      <xdr:row>478</xdr:row>
      <xdr:rowOff>85725</xdr:rowOff>
    </xdr:from>
    <xdr:to>
      <xdr:col>25</xdr:col>
      <xdr:colOff>600075</xdr:colOff>
      <xdr:row>478</xdr:row>
      <xdr:rowOff>495300</xdr:rowOff>
    </xdr:to>
    <xdr:pic>
      <xdr:nvPicPr>
        <xdr:cNvPr id="572" name="Picture 30"/>
        <xdr:cNvPicPr>
          <a:picLocks noChangeAspect="1" noChangeArrowheads="1"/>
        </xdr:cNvPicPr>
      </xdr:nvPicPr>
      <xdr:blipFill>
        <a:blip xmlns:r="http://schemas.openxmlformats.org/officeDocument/2006/relationships" r:embed="rId445" cstate="print"/>
        <a:srcRect/>
        <a:stretch>
          <a:fillRect/>
        </a:stretch>
      </xdr:blipFill>
      <xdr:spPr bwMode="auto">
        <a:xfrm>
          <a:off x="17002125" y="4629150"/>
          <a:ext cx="476250" cy="409575"/>
        </a:xfrm>
        <a:prstGeom prst="rect">
          <a:avLst/>
        </a:prstGeom>
        <a:noFill/>
        <a:ln w="9525">
          <a:noFill/>
          <a:miter lim="800000"/>
          <a:headEnd/>
          <a:tailEnd/>
        </a:ln>
      </xdr:spPr>
    </xdr:pic>
    <xdr:clientData/>
  </xdr:twoCellAnchor>
  <xdr:twoCellAnchor editAs="oneCell">
    <xdr:from>
      <xdr:col>25</xdr:col>
      <xdr:colOff>114300</xdr:colOff>
      <xdr:row>479</xdr:row>
      <xdr:rowOff>95250</xdr:rowOff>
    </xdr:from>
    <xdr:to>
      <xdr:col>25</xdr:col>
      <xdr:colOff>609600</xdr:colOff>
      <xdr:row>479</xdr:row>
      <xdr:rowOff>542925</xdr:rowOff>
    </xdr:to>
    <xdr:pic>
      <xdr:nvPicPr>
        <xdr:cNvPr id="573" name="Picture 32"/>
        <xdr:cNvPicPr>
          <a:picLocks noChangeAspect="1" noChangeArrowheads="1"/>
        </xdr:cNvPicPr>
      </xdr:nvPicPr>
      <xdr:blipFill>
        <a:blip xmlns:r="http://schemas.openxmlformats.org/officeDocument/2006/relationships" r:embed="rId446" cstate="print"/>
        <a:srcRect/>
        <a:stretch>
          <a:fillRect/>
        </a:stretch>
      </xdr:blipFill>
      <xdr:spPr bwMode="auto">
        <a:xfrm>
          <a:off x="16992600" y="5419725"/>
          <a:ext cx="523875" cy="447675"/>
        </a:xfrm>
        <a:prstGeom prst="rect">
          <a:avLst/>
        </a:prstGeom>
        <a:noFill/>
        <a:ln w="9525">
          <a:noFill/>
          <a:miter lim="800000"/>
          <a:headEnd/>
          <a:tailEnd/>
        </a:ln>
      </xdr:spPr>
    </xdr:pic>
    <xdr:clientData/>
  </xdr:twoCellAnchor>
  <xdr:twoCellAnchor editAs="oneCell">
    <xdr:from>
      <xdr:col>25</xdr:col>
      <xdr:colOff>95250</xdr:colOff>
      <xdr:row>480</xdr:row>
      <xdr:rowOff>114300</xdr:rowOff>
    </xdr:from>
    <xdr:to>
      <xdr:col>25</xdr:col>
      <xdr:colOff>609600</xdr:colOff>
      <xdr:row>480</xdr:row>
      <xdr:rowOff>561975</xdr:rowOff>
    </xdr:to>
    <xdr:pic>
      <xdr:nvPicPr>
        <xdr:cNvPr id="574" name="Picture 34"/>
        <xdr:cNvPicPr>
          <a:picLocks noChangeAspect="1" noChangeArrowheads="1"/>
        </xdr:cNvPicPr>
      </xdr:nvPicPr>
      <xdr:blipFill>
        <a:blip xmlns:r="http://schemas.openxmlformats.org/officeDocument/2006/relationships" r:embed="rId447" cstate="print"/>
        <a:srcRect/>
        <a:stretch>
          <a:fillRect/>
        </a:stretch>
      </xdr:blipFill>
      <xdr:spPr bwMode="auto">
        <a:xfrm>
          <a:off x="16973550" y="6219825"/>
          <a:ext cx="533400" cy="447675"/>
        </a:xfrm>
        <a:prstGeom prst="rect">
          <a:avLst/>
        </a:prstGeom>
        <a:noFill/>
        <a:ln w="9525">
          <a:noFill/>
          <a:miter lim="800000"/>
          <a:headEnd/>
          <a:tailEnd/>
        </a:ln>
      </xdr:spPr>
    </xdr:pic>
    <xdr:clientData/>
  </xdr:twoCellAnchor>
  <xdr:twoCellAnchor editAs="oneCell">
    <xdr:from>
      <xdr:col>25</xdr:col>
      <xdr:colOff>85725</xdr:colOff>
      <xdr:row>482</xdr:row>
      <xdr:rowOff>114300</xdr:rowOff>
    </xdr:from>
    <xdr:to>
      <xdr:col>25</xdr:col>
      <xdr:colOff>609600</xdr:colOff>
      <xdr:row>482</xdr:row>
      <xdr:rowOff>581025</xdr:rowOff>
    </xdr:to>
    <xdr:pic>
      <xdr:nvPicPr>
        <xdr:cNvPr id="575" name="Picture 36"/>
        <xdr:cNvPicPr>
          <a:picLocks noChangeAspect="1" noChangeArrowheads="1"/>
        </xdr:cNvPicPr>
      </xdr:nvPicPr>
      <xdr:blipFill>
        <a:blip xmlns:r="http://schemas.openxmlformats.org/officeDocument/2006/relationships" r:embed="rId448"/>
        <a:srcRect/>
        <a:stretch>
          <a:fillRect/>
        </a:stretch>
      </xdr:blipFill>
      <xdr:spPr bwMode="auto">
        <a:xfrm>
          <a:off x="16964025" y="7781925"/>
          <a:ext cx="523875" cy="466725"/>
        </a:xfrm>
        <a:prstGeom prst="rect">
          <a:avLst/>
        </a:prstGeom>
        <a:noFill/>
        <a:ln w="9525">
          <a:noFill/>
          <a:miter lim="800000"/>
          <a:headEnd/>
          <a:tailEnd/>
        </a:ln>
      </xdr:spPr>
    </xdr:pic>
    <xdr:clientData/>
  </xdr:twoCellAnchor>
  <xdr:twoCellAnchor editAs="oneCell">
    <xdr:from>
      <xdr:col>25</xdr:col>
      <xdr:colOff>114300</xdr:colOff>
      <xdr:row>484</xdr:row>
      <xdr:rowOff>85725</xdr:rowOff>
    </xdr:from>
    <xdr:to>
      <xdr:col>25</xdr:col>
      <xdr:colOff>609600</xdr:colOff>
      <xdr:row>484</xdr:row>
      <xdr:rowOff>552450</xdr:rowOff>
    </xdr:to>
    <xdr:pic>
      <xdr:nvPicPr>
        <xdr:cNvPr id="576" name="Picture 55"/>
        <xdr:cNvPicPr>
          <a:picLocks noChangeAspect="1" noChangeArrowheads="1"/>
        </xdr:cNvPicPr>
      </xdr:nvPicPr>
      <xdr:blipFill>
        <a:blip xmlns:r="http://schemas.openxmlformats.org/officeDocument/2006/relationships" r:embed="rId449"/>
        <a:srcRect/>
        <a:stretch>
          <a:fillRect/>
        </a:stretch>
      </xdr:blipFill>
      <xdr:spPr bwMode="auto">
        <a:xfrm>
          <a:off x="16992600" y="9315450"/>
          <a:ext cx="504825" cy="466725"/>
        </a:xfrm>
        <a:prstGeom prst="rect">
          <a:avLst/>
        </a:prstGeom>
        <a:noFill/>
        <a:ln w="9525">
          <a:noFill/>
          <a:miter lim="800000"/>
          <a:headEnd/>
          <a:tailEnd/>
        </a:ln>
      </xdr:spPr>
    </xdr:pic>
    <xdr:clientData/>
  </xdr:twoCellAnchor>
  <xdr:twoCellAnchor editAs="oneCell">
    <xdr:from>
      <xdr:col>25</xdr:col>
      <xdr:colOff>95250</xdr:colOff>
      <xdr:row>486</xdr:row>
      <xdr:rowOff>95250</xdr:rowOff>
    </xdr:from>
    <xdr:to>
      <xdr:col>25</xdr:col>
      <xdr:colOff>609600</xdr:colOff>
      <xdr:row>486</xdr:row>
      <xdr:rowOff>561975</xdr:rowOff>
    </xdr:to>
    <xdr:pic>
      <xdr:nvPicPr>
        <xdr:cNvPr id="577" name="Picture 59"/>
        <xdr:cNvPicPr>
          <a:picLocks noChangeAspect="1" noChangeArrowheads="1"/>
        </xdr:cNvPicPr>
      </xdr:nvPicPr>
      <xdr:blipFill>
        <a:blip xmlns:r="http://schemas.openxmlformats.org/officeDocument/2006/relationships" r:embed="rId450"/>
        <a:srcRect/>
        <a:stretch>
          <a:fillRect/>
        </a:stretch>
      </xdr:blipFill>
      <xdr:spPr bwMode="auto">
        <a:xfrm>
          <a:off x="16973550" y="10887075"/>
          <a:ext cx="533400" cy="466725"/>
        </a:xfrm>
        <a:prstGeom prst="rect">
          <a:avLst/>
        </a:prstGeom>
        <a:noFill/>
        <a:ln w="9525">
          <a:noFill/>
          <a:miter lim="800000"/>
          <a:headEnd/>
          <a:tailEnd/>
        </a:ln>
      </xdr:spPr>
    </xdr:pic>
    <xdr:clientData/>
  </xdr:twoCellAnchor>
  <xdr:twoCellAnchor editAs="oneCell">
    <xdr:from>
      <xdr:col>25</xdr:col>
      <xdr:colOff>95250</xdr:colOff>
      <xdr:row>489</xdr:row>
      <xdr:rowOff>104775</xdr:rowOff>
    </xdr:from>
    <xdr:to>
      <xdr:col>25</xdr:col>
      <xdr:colOff>590550</xdr:colOff>
      <xdr:row>489</xdr:row>
      <xdr:rowOff>628650</xdr:rowOff>
    </xdr:to>
    <xdr:pic>
      <xdr:nvPicPr>
        <xdr:cNvPr id="578" name="Picture 61"/>
        <xdr:cNvPicPr>
          <a:picLocks noChangeAspect="1" noChangeArrowheads="1"/>
        </xdr:cNvPicPr>
      </xdr:nvPicPr>
      <xdr:blipFill>
        <a:blip xmlns:r="http://schemas.openxmlformats.org/officeDocument/2006/relationships" r:embed="rId451"/>
        <a:srcRect/>
        <a:stretch>
          <a:fillRect/>
        </a:stretch>
      </xdr:blipFill>
      <xdr:spPr bwMode="auto">
        <a:xfrm>
          <a:off x="16973550" y="13239750"/>
          <a:ext cx="495300" cy="523875"/>
        </a:xfrm>
        <a:prstGeom prst="rect">
          <a:avLst/>
        </a:prstGeom>
        <a:noFill/>
        <a:ln w="9525">
          <a:noFill/>
          <a:miter lim="800000"/>
          <a:headEnd/>
          <a:tailEnd/>
        </a:ln>
      </xdr:spPr>
    </xdr:pic>
    <xdr:clientData/>
  </xdr:twoCellAnchor>
  <xdr:twoCellAnchor editAs="oneCell">
    <xdr:from>
      <xdr:col>25</xdr:col>
      <xdr:colOff>104775</xdr:colOff>
      <xdr:row>491</xdr:row>
      <xdr:rowOff>104775</xdr:rowOff>
    </xdr:from>
    <xdr:to>
      <xdr:col>25</xdr:col>
      <xdr:colOff>581025</xdr:colOff>
      <xdr:row>491</xdr:row>
      <xdr:rowOff>676275</xdr:rowOff>
    </xdr:to>
    <xdr:pic>
      <xdr:nvPicPr>
        <xdr:cNvPr id="579" name="Picture 63"/>
        <xdr:cNvPicPr>
          <a:picLocks noChangeAspect="1" noChangeArrowheads="1"/>
        </xdr:cNvPicPr>
      </xdr:nvPicPr>
      <xdr:blipFill>
        <a:blip xmlns:r="http://schemas.openxmlformats.org/officeDocument/2006/relationships" r:embed="rId452"/>
        <a:srcRect/>
        <a:stretch>
          <a:fillRect/>
        </a:stretch>
      </xdr:blipFill>
      <xdr:spPr bwMode="auto">
        <a:xfrm>
          <a:off x="16983075" y="14801850"/>
          <a:ext cx="476250" cy="571500"/>
        </a:xfrm>
        <a:prstGeom prst="rect">
          <a:avLst/>
        </a:prstGeom>
        <a:noFill/>
        <a:ln w="9525">
          <a:noFill/>
          <a:miter lim="800000"/>
          <a:headEnd/>
          <a:tailEnd/>
        </a:ln>
      </xdr:spPr>
    </xdr:pic>
    <xdr:clientData/>
  </xdr:twoCellAnchor>
  <xdr:twoCellAnchor editAs="oneCell">
    <xdr:from>
      <xdr:col>25</xdr:col>
      <xdr:colOff>57150</xdr:colOff>
      <xdr:row>493</xdr:row>
      <xdr:rowOff>85725</xdr:rowOff>
    </xdr:from>
    <xdr:to>
      <xdr:col>25</xdr:col>
      <xdr:colOff>600075</xdr:colOff>
      <xdr:row>493</xdr:row>
      <xdr:rowOff>657225</xdr:rowOff>
    </xdr:to>
    <xdr:pic>
      <xdr:nvPicPr>
        <xdr:cNvPr id="580" name="Picture 65"/>
        <xdr:cNvPicPr>
          <a:picLocks noChangeAspect="1" noChangeArrowheads="1"/>
        </xdr:cNvPicPr>
      </xdr:nvPicPr>
      <xdr:blipFill>
        <a:blip xmlns:r="http://schemas.openxmlformats.org/officeDocument/2006/relationships" r:embed="rId453"/>
        <a:srcRect t="5779" b="5086"/>
        <a:stretch>
          <a:fillRect/>
        </a:stretch>
      </xdr:blipFill>
      <xdr:spPr bwMode="auto">
        <a:xfrm>
          <a:off x="16935450" y="16344900"/>
          <a:ext cx="542925" cy="571500"/>
        </a:xfrm>
        <a:prstGeom prst="rect">
          <a:avLst/>
        </a:prstGeom>
        <a:noFill/>
        <a:ln w="9525">
          <a:noFill/>
          <a:miter lim="800000"/>
          <a:headEnd/>
          <a:tailEnd/>
        </a:ln>
      </xdr:spPr>
    </xdr:pic>
    <xdr:clientData/>
  </xdr:twoCellAnchor>
  <xdr:twoCellAnchor editAs="oneCell">
    <xdr:from>
      <xdr:col>25</xdr:col>
      <xdr:colOff>66675</xdr:colOff>
      <xdr:row>485</xdr:row>
      <xdr:rowOff>85725</xdr:rowOff>
    </xdr:from>
    <xdr:to>
      <xdr:col>25</xdr:col>
      <xdr:colOff>609600</xdr:colOff>
      <xdr:row>485</xdr:row>
      <xdr:rowOff>600075</xdr:rowOff>
    </xdr:to>
    <xdr:pic>
      <xdr:nvPicPr>
        <xdr:cNvPr id="581" name="Picture 57"/>
        <xdr:cNvPicPr>
          <a:picLocks noChangeAspect="1" noChangeArrowheads="1"/>
        </xdr:cNvPicPr>
      </xdr:nvPicPr>
      <xdr:blipFill>
        <a:blip xmlns:r="http://schemas.openxmlformats.org/officeDocument/2006/relationships" r:embed="rId454"/>
        <a:srcRect/>
        <a:stretch>
          <a:fillRect/>
        </a:stretch>
      </xdr:blipFill>
      <xdr:spPr bwMode="auto">
        <a:xfrm>
          <a:off x="16944975" y="10096500"/>
          <a:ext cx="542925" cy="514350"/>
        </a:xfrm>
        <a:prstGeom prst="rect">
          <a:avLst/>
        </a:prstGeom>
        <a:noFill/>
        <a:ln w="9525">
          <a:noFill/>
          <a:miter lim="800000"/>
          <a:headEnd/>
          <a:tailEnd/>
        </a:ln>
      </xdr:spPr>
    </xdr:pic>
    <xdr:clientData/>
  </xdr:twoCellAnchor>
  <xdr:twoCellAnchor editAs="oneCell">
    <xdr:from>
      <xdr:col>25</xdr:col>
      <xdr:colOff>85725</xdr:colOff>
      <xdr:row>494</xdr:row>
      <xdr:rowOff>95250</xdr:rowOff>
    </xdr:from>
    <xdr:to>
      <xdr:col>25</xdr:col>
      <xdr:colOff>571500</xdr:colOff>
      <xdr:row>494</xdr:row>
      <xdr:rowOff>676275</xdr:rowOff>
    </xdr:to>
    <xdr:pic>
      <xdr:nvPicPr>
        <xdr:cNvPr id="582" name="Picture 88"/>
        <xdr:cNvPicPr>
          <a:picLocks noChangeAspect="1" noChangeArrowheads="1"/>
        </xdr:cNvPicPr>
      </xdr:nvPicPr>
      <xdr:blipFill>
        <a:blip xmlns:r="http://schemas.openxmlformats.org/officeDocument/2006/relationships" r:embed="rId455"/>
        <a:srcRect/>
        <a:stretch>
          <a:fillRect/>
        </a:stretch>
      </xdr:blipFill>
      <xdr:spPr bwMode="auto">
        <a:xfrm>
          <a:off x="16964025" y="17135475"/>
          <a:ext cx="485775" cy="581025"/>
        </a:xfrm>
        <a:prstGeom prst="rect">
          <a:avLst/>
        </a:prstGeom>
        <a:noFill/>
        <a:ln w="9525">
          <a:noFill/>
          <a:miter lim="800000"/>
          <a:headEnd/>
          <a:tailEnd/>
        </a:ln>
      </xdr:spPr>
    </xdr:pic>
    <xdr:clientData/>
  </xdr:twoCellAnchor>
  <xdr:twoCellAnchor editAs="oneCell">
    <xdr:from>
      <xdr:col>25</xdr:col>
      <xdr:colOff>104775</xdr:colOff>
      <xdr:row>497</xdr:row>
      <xdr:rowOff>85725</xdr:rowOff>
    </xdr:from>
    <xdr:to>
      <xdr:col>25</xdr:col>
      <xdr:colOff>581025</xdr:colOff>
      <xdr:row>497</xdr:row>
      <xdr:rowOff>647700</xdr:rowOff>
    </xdr:to>
    <xdr:pic>
      <xdr:nvPicPr>
        <xdr:cNvPr id="583" name="Picture 92"/>
        <xdr:cNvPicPr>
          <a:picLocks noChangeAspect="1" noChangeArrowheads="1"/>
        </xdr:cNvPicPr>
      </xdr:nvPicPr>
      <xdr:blipFill>
        <a:blip xmlns:r="http://schemas.openxmlformats.org/officeDocument/2006/relationships" r:embed="rId456"/>
        <a:srcRect/>
        <a:stretch>
          <a:fillRect/>
        </a:stretch>
      </xdr:blipFill>
      <xdr:spPr bwMode="auto">
        <a:xfrm>
          <a:off x="16983075" y="19469100"/>
          <a:ext cx="476250" cy="561975"/>
        </a:xfrm>
        <a:prstGeom prst="rect">
          <a:avLst/>
        </a:prstGeom>
        <a:noFill/>
        <a:ln w="9525">
          <a:noFill/>
          <a:miter lim="800000"/>
          <a:headEnd/>
          <a:tailEnd/>
        </a:ln>
      </xdr:spPr>
    </xdr:pic>
    <xdr:clientData/>
  </xdr:twoCellAnchor>
  <xdr:twoCellAnchor editAs="oneCell">
    <xdr:from>
      <xdr:col>25</xdr:col>
      <xdr:colOff>104775</xdr:colOff>
      <xdr:row>500</xdr:row>
      <xdr:rowOff>104775</xdr:rowOff>
    </xdr:from>
    <xdr:to>
      <xdr:col>25</xdr:col>
      <xdr:colOff>609600</xdr:colOff>
      <xdr:row>500</xdr:row>
      <xdr:rowOff>609600</xdr:rowOff>
    </xdr:to>
    <xdr:pic>
      <xdr:nvPicPr>
        <xdr:cNvPr id="584" name="Picture 98"/>
        <xdr:cNvPicPr>
          <a:picLocks noChangeAspect="1" noChangeArrowheads="1"/>
        </xdr:cNvPicPr>
      </xdr:nvPicPr>
      <xdr:blipFill>
        <a:blip xmlns:r="http://schemas.openxmlformats.org/officeDocument/2006/relationships" r:embed="rId457"/>
        <a:srcRect/>
        <a:stretch>
          <a:fillRect/>
        </a:stretch>
      </xdr:blipFill>
      <xdr:spPr bwMode="auto">
        <a:xfrm>
          <a:off x="16983075" y="21831300"/>
          <a:ext cx="504825" cy="504825"/>
        </a:xfrm>
        <a:prstGeom prst="rect">
          <a:avLst/>
        </a:prstGeom>
        <a:noFill/>
        <a:ln w="9525">
          <a:noFill/>
          <a:miter lim="800000"/>
          <a:headEnd/>
          <a:tailEnd/>
        </a:ln>
      </xdr:spPr>
    </xdr:pic>
    <xdr:clientData/>
  </xdr:twoCellAnchor>
  <xdr:twoCellAnchor editAs="oneCell">
    <xdr:from>
      <xdr:col>25</xdr:col>
      <xdr:colOff>85725</xdr:colOff>
      <xdr:row>499</xdr:row>
      <xdr:rowOff>85725</xdr:rowOff>
    </xdr:from>
    <xdr:to>
      <xdr:col>25</xdr:col>
      <xdr:colOff>590550</xdr:colOff>
      <xdr:row>499</xdr:row>
      <xdr:rowOff>609600</xdr:rowOff>
    </xdr:to>
    <xdr:pic>
      <xdr:nvPicPr>
        <xdr:cNvPr id="585" name="Picture 90"/>
        <xdr:cNvPicPr>
          <a:picLocks noChangeAspect="1" noChangeArrowheads="1"/>
        </xdr:cNvPicPr>
      </xdr:nvPicPr>
      <xdr:blipFill>
        <a:blip xmlns:r="http://schemas.openxmlformats.org/officeDocument/2006/relationships" r:embed="rId458"/>
        <a:srcRect/>
        <a:stretch>
          <a:fillRect/>
        </a:stretch>
      </xdr:blipFill>
      <xdr:spPr bwMode="auto">
        <a:xfrm>
          <a:off x="16964025" y="21031200"/>
          <a:ext cx="504825" cy="523875"/>
        </a:xfrm>
        <a:prstGeom prst="rect">
          <a:avLst/>
        </a:prstGeom>
        <a:noFill/>
        <a:ln w="9525">
          <a:noFill/>
          <a:miter lim="800000"/>
          <a:headEnd/>
          <a:tailEnd/>
        </a:ln>
      </xdr:spPr>
    </xdr:pic>
    <xdr:clientData/>
  </xdr:twoCellAnchor>
  <xdr:twoCellAnchor editAs="oneCell">
    <xdr:from>
      <xdr:col>25</xdr:col>
      <xdr:colOff>38100</xdr:colOff>
      <xdr:row>496</xdr:row>
      <xdr:rowOff>104775</xdr:rowOff>
    </xdr:from>
    <xdr:to>
      <xdr:col>25</xdr:col>
      <xdr:colOff>581025</xdr:colOff>
      <xdr:row>496</xdr:row>
      <xdr:rowOff>609600</xdr:rowOff>
    </xdr:to>
    <xdr:pic>
      <xdr:nvPicPr>
        <xdr:cNvPr id="586" name="Picture 96"/>
        <xdr:cNvPicPr>
          <a:picLocks noChangeAspect="1" noChangeArrowheads="1"/>
        </xdr:cNvPicPr>
      </xdr:nvPicPr>
      <xdr:blipFill>
        <a:blip xmlns:r="http://schemas.openxmlformats.org/officeDocument/2006/relationships" r:embed="rId459"/>
        <a:srcRect l="5276" r="5814"/>
        <a:stretch>
          <a:fillRect/>
        </a:stretch>
      </xdr:blipFill>
      <xdr:spPr bwMode="auto">
        <a:xfrm>
          <a:off x="16916400" y="18707100"/>
          <a:ext cx="542925" cy="504825"/>
        </a:xfrm>
        <a:prstGeom prst="rect">
          <a:avLst/>
        </a:prstGeom>
        <a:noFill/>
        <a:ln w="9525">
          <a:noFill/>
          <a:miter lim="800000"/>
          <a:headEnd/>
          <a:tailEnd/>
        </a:ln>
      </xdr:spPr>
    </xdr:pic>
    <xdr:clientData/>
  </xdr:twoCellAnchor>
  <xdr:twoCellAnchor editAs="oneCell">
    <xdr:from>
      <xdr:col>25</xdr:col>
      <xdr:colOff>114300</xdr:colOff>
      <xdr:row>498</xdr:row>
      <xdr:rowOff>114300</xdr:rowOff>
    </xdr:from>
    <xdr:to>
      <xdr:col>25</xdr:col>
      <xdr:colOff>609600</xdr:colOff>
      <xdr:row>498</xdr:row>
      <xdr:rowOff>647700</xdr:rowOff>
    </xdr:to>
    <xdr:pic>
      <xdr:nvPicPr>
        <xdr:cNvPr id="587" name="Picture 94"/>
        <xdr:cNvPicPr>
          <a:picLocks noChangeAspect="1" noChangeArrowheads="1"/>
        </xdr:cNvPicPr>
      </xdr:nvPicPr>
      <xdr:blipFill>
        <a:blip xmlns:r="http://schemas.openxmlformats.org/officeDocument/2006/relationships" r:embed="rId460"/>
        <a:srcRect/>
        <a:stretch>
          <a:fillRect/>
        </a:stretch>
      </xdr:blipFill>
      <xdr:spPr bwMode="auto">
        <a:xfrm>
          <a:off x="16992600" y="20278725"/>
          <a:ext cx="504825" cy="533400"/>
        </a:xfrm>
        <a:prstGeom prst="rect">
          <a:avLst/>
        </a:prstGeom>
        <a:noFill/>
        <a:ln w="9525">
          <a:noFill/>
          <a:miter lim="800000"/>
          <a:headEnd/>
          <a:tailEnd/>
        </a:ln>
      </xdr:spPr>
    </xdr:pic>
    <xdr:clientData/>
  </xdr:twoCellAnchor>
  <xdr:twoCellAnchor editAs="oneCell">
    <xdr:from>
      <xdr:col>25</xdr:col>
      <xdr:colOff>114300</xdr:colOff>
      <xdr:row>481</xdr:row>
      <xdr:rowOff>114300</xdr:rowOff>
    </xdr:from>
    <xdr:to>
      <xdr:col>25</xdr:col>
      <xdr:colOff>609600</xdr:colOff>
      <xdr:row>481</xdr:row>
      <xdr:rowOff>590550</xdr:rowOff>
    </xdr:to>
    <xdr:pic>
      <xdr:nvPicPr>
        <xdr:cNvPr id="588" name="Picture 46" descr="C:\Users\user\Pictures\sj_bhaiya025.jpg"/>
        <xdr:cNvPicPr>
          <a:picLocks noChangeAspect="1" noChangeArrowheads="1"/>
        </xdr:cNvPicPr>
      </xdr:nvPicPr>
      <xdr:blipFill>
        <a:blip xmlns:r="http://schemas.openxmlformats.org/officeDocument/2006/relationships" r:embed="rId461" cstate="print"/>
        <a:srcRect/>
        <a:stretch>
          <a:fillRect/>
        </a:stretch>
      </xdr:blipFill>
      <xdr:spPr bwMode="auto">
        <a:xfrm>
          <a:off x="16992600" y="7000875"/>
          <a:ext cx="495300" cy="476250"/>
        </a:xfrm>
        <a:prstGeom prst="rect">
          <a:avLst/>
        </a:prstGeom>
        <a:noFill/>
        <a:ln w="9525">
          <a:noFill/>
          <a:miter lim="800000"/>
          <a:headEnd/>
          <a:tailEnd/>
        </a:ln>
      </xdr:spPr>
    </xdr:pic>
    <xdr:clientData/>
  </xdr:twoCellAnchor>
  <xdr:twoCellAnchor editAs="oneCell">
    <xdr:from>
      <xdr:col>25</xdr:col>
      <xdr:colOff>104775</xdr:colOff>
      <xdr:row>512</xdr:row>
      <xdr:rowOff>123825</xdr:rowOff>
    </xdr:from>
    <xdr:to>
      <xdr:col>25</xdr:col>
      <xdr:colOff>609600</xdr:colOff>
      <xdr:row>512</xdr:row>
      <xdr:rowOff>619125</xdr:rowOff>
    </xdr:to>
    <xdr:pic>
      <xdr:nvPicPr>
        <xdr:cNvPr id="589" name="Picture 7"/>
        <xdr:cNvPicPr>
          <a:picLocks noChangeAspect="1" noChangeArrowheads="1"/>
        </xdr:cNvPicPr>
      </xdr:nvPicPr>
      <xdr:blipFill>
        <a:blip xmlns:r="http://schemas.openxmlformats.org/officeDocument/2006/relationships" r:embed="rId462"/>
        <a:srcRect/>
        <a:stretch>
          <a:fillRect/>
        </a:stretch>
      </xdr:blipFill>
      <xdr:spPr bwMode="auto">
        <a:xfrm>
          <a:off x="16983075" y="31222950"/>
          <a:ext cx="561975" cy="495300"/>
        </a:xfrm>
        <a:prstGeom prst="rect">
          <a:avLst/>
        </a:prstGeom>
        <a:noFill/>
        <a:ln w="9525">
          <a:noFill/>
          <a:miter lim="800000"/>
          <a:headEnd/>
          <a:tailEnd/>
        </a:ln>
      </xdr:spPr>
    </xdr:pic>
    <xdr:clientData/>
  </xdr:twoCellAnchor>
  <xdr:twoCellAnchor editAs="oneCell">
    <xdr:from>
      <xdr:col>25</xdr:col>
      <xdr:colOff>76200</xdr:colOff>
      <xdr:row>504</xdr:row>
      <xdr:rowOff>57150</xdr:rowOff>
    </xdr:from>
    <xdr:to>
      <xdr:col>25</xdr:col>
      <xdr:colOff>609600</xdr:colOff>
      <xdr:row>504</xdr:row>
      <xdr:rowOff>590550</xdr:rowOff>
    </xdr:to>
    <xdr:pic>
      <xdr:nvPicPr>
        <xdr:cNvPr id="590" name="Picture 154"/>
        <xdr:cNvPicPr>
          <a:picLocks noChangeAspect="1" noChangeArrowheads="1"/>
        </xdr:cNvPicPr>
      </xdr:nvPicPr>
      <xdr:blipFill>
        <a:blip xmlns:r="http://schemas.openxmlformats.org/officeDocument/2006/relationships" r:embed="rId463"/>
        <a:srcRect/>
        <a:stretch>
          <a:fillRect/>
        </a:stretch>
      </xdr:blipFill>
      <xdr:spPr bwMode="auto">
        <a:xfrm>
          <a:off x="16954500" y="24907875"/>
          <a:ext cx="619125" cy="533400"/>
        </a:xfrm>
        <a:prstGeom prst="rect">
          <a:avLst/>
        </a:prstGeom>
        <a:noFill/>
        <a:ln w="9525">
          <a:noFill/>
          <a:miter lim="800000"/>
          <a:headEnd/>
          <a:tailEnd/>
        </a:ln>
      </xdr:spPr>
    </xdr:pic>
    <xdr:clientData/>
  </xdr:twoCellAnchor>
  <xdr:twoCellAnchor editAs="oneCell">
    <xdr:from>
      <xdr:col>25</xdr:col>
      <xdr:colOff>47625</xdr:colOff>
      <xdr:row>505</xdr:row>
      <xdr:rowOff>85725</xdr:rowOff>
    </xdr:from>
    <xdr:to>
      <xdr:col>25</xdr:col>
      <xdr:colOff>609600</xdr:colOff>
      <xdr:row>505</xdr:row>
      <xdr:rowOff>609600</xdr:rowOff>
    </xdr:to>
    <xdr:pic>
      <xdr:nvPicPr>
        <xdr:cNvPr id="591" name="Picture 156"/>
        <xdr:cNvPicPr>
          <a:picLocks noChangeAspect="1" noChangeArrowheads="1"/>
        </xdr:cNvPicPr>
      </xdr:nvPicPr>
      <xdr:blipFill>
        <a:blip xmlns:r="http://schemas.openxmlformats.org/officeDocument/2006/relationships" r:embed="rId464"/>
        <a:srcRect/>
        <a:stretch>
          <a:fillRect/>
        </a:stretch>
      </xdr:blipFill>
      <xdr:spPr bwMode="auto">
        <a:xfrm>
          <a:off x="16925925" y="25717500"/>
          <a:ext cx="600075" cy="523875"/>
        </a:xfrm>
        <a:prstGeom prst="rect">
          <a:avLst/>
        </a:prstGeom>
        <a:noFill/>
        <a:ln w="9525">
          <a:noFill/>
          <a:miter lim="800000"/>
          <a:headEnd/>
          <a:tailEnd/>
        </a:ln>
      </xdr:spPr>
    </xdr:pic>
    <xdr:clientData/>
  </xdr:twoCellAnchor>
  <xdr:twoCellAnchor editAs="oneCell">
    <xdr:from>
      <xdr:col>25</xdr:col>
      <xdr:colOff>123825</xdr:colOff>
      <xdr:row>510</xdr:row>
      <xdr:rowOff>114300</xdr:rowOff>
    </xdr:from>
    <xdr:to>
      <xdr:col>25</xdr:col>
      <xdr:colOff>609600</xdr:colOff>
      <xdr:row>510</xdr:row>
      <xdr:rowOff>590550</xdr:rowOff>
    </xdr:to>
    <xdr:pic>
      <xdr:nvPicPr>
        <xdr:cNvPr id="592" name="Picture 162"/>
        <xdr:cNvPicPr>
          <a:picLocks noChangeAspect="1" noChangeArrowheads="1"/>
        </xdr:cNvPicPr>
      </xdr:nvPicPr>
      <xdr:blipFill>
        <a:blip xmlns:r="http://schemas.openxmlformats.org/officeDocument/2006/relationships" r:embed="rId465" cstate="print"/>
        <a:srcRect l="6818" r="5357"/>
        <a:stretch>
          <a:fillRect/>
        </a:stretch>
      </xdr:blipFill>
      <xdr:spPr bwMode="auto">
        <a:xfrm>
          <a:off x="17002125" y="29651325"/>
          <a:ext cx="533400" cy="476250"/>
        </a:xfrm>
        <a:prstGeom prst="rect">
          <a:avLst/>
        </a:prstGeom>
        <a:noFill/>
        <a:ln w="9525">
          <a:noFill/>
          <a:miter lim="800000"/>
          <a:headEnd/>
          <a:tailEnd/>
        </a:ln>
      </xdr:spPr>
    </xdr:pic>
    <xdr:clientData/>
  </xdr:twoCellAnchor>
  <xdr:twoCellAnchor editAs="oneCell">
    <xdr:from>
      <xdr:col>25</xdr:col>
      <xdr:colOff>123825</xdr:colOff>
      <xdr:row>511</xdr:row>
      <xdr:rowOff>114300</xdr:rowOff>
    </xdr:from>
    <xdr:to>
      <xdr:col>25</xdr:col>
      <xdr:colOff>609600</xdr:colOff>
      <xdr:row>511</xdr:row>
      <xdr:rowOff>590550</xdr:rowOff>
    </xdr:to>
    <xdr:pic>
      <xdr:nvPicPr>
        <xdr:cNvPr id="593" name="Picture 164"/>
        <xdr:cNvPicPr>
          <a:picLocks noChangeAspect="1" noChangeArrowheads="1"/>
        </xdr:cNvPicPr>
      </xdr:nvPicPr>
      <xdr:blipFill>
        <a:blip xmlns:r="http://schemas.openxmlformats.org/officeDocument/2006/relationships" r:embed="rId466"/>
        <a:srcRect l="4871" t="5501" r="5524"/>
        <a:stretch>
          <a:fillRect/>
        </a:stretch>
      </xdr:blipFill>
      <xdr:spPr bwMode="auto">
        <a:xfrm>
          <a:off x="17002125" y="30432375"/>
          <a:ext cx="552450" cy="476250"/>
        </a:xfrm>
        <a:prstGeom prst="rect">
          <a:avLst/>
        </a:prstGeom>
        <a:noFill/>
        <a:ln w="9525">
          <a:noFill/>
          <a:miter lim="800000"/>
          <a:headEnd/>
          <a:tailEnd/>
        </a:ln>
      </xdr:spPr>
    </xdr:pic>
    <xdr:clientData/>
  </xdr:twoCellAnchor>
  <xdr:twoCellAnchor editAs="oneCell">
    <xdr:from>
      <xdr:col>25</xdr:col>
      <xdr:colOff>76200</xdr:colOff>
      <xdr:row>507</xdr:row>
      <xdr:rowOff>76200</xdr:rowOff>
    </xdr:from>
    <xdr:to>
      <xdr:col>25</xdr:col>
      <xdr:colOff>609600</xdr:colOff>
      <xdr:row>507</xdr:row>
      <xdr:rowOff>657225</xdr:rowOff>
    </xdr:to>
    <xdr:pic>
      <xdr:nvPicPr>
        <xdr:cNvPr id="594" name="Picture 158"/>
        <xdr:cNvPicPr>
          <a:picLocks noChangeAspect="1" noChangeArrowheads="1"/>
        </xdr:cNvPicPr>
      </xdr:nvPicPr>
      <xdr:blipFill>
        <a:blip xmlns:r="http://schemas.openxmlformats.org/officeDocument/2006/relationships" r:embed="rId467" cstate="print"/>
        <a:srcRect/>
        <a:stretch>
          <a:fillRect/>
        </a:stretch>
      </xdr:blipFill>
      <xdr:spPr bwMode="auto">
        <a:xfrm>
          <a:off x="16954500" y="27270075"/>
          <a:ext cx="590550" cy="581025"/>
        </a:xfrm>
        <a:prstGeom prst="rect">
          <a:avLst/>
        </a:prstGeom>
        <a:noFill/>
        <a:ln w="9525">
          <a:noFill/>
          <a:miter lim="800000"/>
          <a:headEnd/>
          <a:tailEnd/>
        </a:ln>
      </xdr:spPr>
    </xdr:pic>
    <xdr:clientData/>
  </xdr:twoCellAnchor>
  <xdr:twoCellAnchor editAs="oneCell">
    <xdr:from>
      <xdr:col>25</xdr:col>
      <xdr:colOff>57150</xdr:colOff>
      <xdr:row>509</xdr:row>
      <xdr:rowOff>104775</xdr:rowOff>
    </xdr:from>
    <xdr:to>
      <xdr:col>25</xdr:col>
      <xdr:colOff>609600</xdr:colOff>
      <xdr:row>509</xdr:row>
      <xdr:rowOff>676275</xdr:rowOff>
    </xdr:to>
    <xdr:pic>
      <xdr:nvPicPr>
        <xdr:cNvPr id="595" name="Picture 160"/>
        <xdr:cNvPicPr>
          <a:picLocks noChangeAspect="1" noChangeArrowheads="1"/>
        </xdr:cNvPicPr>
      </xdr:nvPicPr>
      <xdr:blipFill>
        <a:blip xmlns:r="http://schemas.openxmlformats.org/officeDocument/2006/relationships" r:embed="rId468" cstate="print"/>
        <a:srcRect l="8182" r="7272"/>
        <a:stretch>
          <a:fillRect/>
        </a:stretch>
      </xdr:blipFill>
      <xdr:spPr bwMode="auto">
        <a:xfrm>
          <a:off x="16935450" y="28860750"/>
          <a:ext cx="666750" cy="571500"/>
        </a:xfrm>
        <a:prstGeom prst="rect">
          <a:avLst/>
        </a:prstGeom>
        <a:noFill/>
        <a:ln w="9525">
          <a:noFill/>
          <a:miter lim="800000"/>
          <a:headEnd/>
          <a:tailEnd/>
        </a:ln>
      </xdr:spPr>
    </xdr:pic>
    <xdr:clientData/>
  </xdr:twoCellAnchor>
  <xdr:twoCellAnchor editAs="oneCell">
    <xdr:from>
      <xdr:col>25</xdr:col>
      <xdr:colOff>95250</xdr:colOff>
      <xdr:row>513</xdr:row>
      <xdr:rowOff>95250</xdr:rowOff>
    </xdr:from>
    <xdr:to>
      <xdr:col>25</xdr:col>
      <xdr:colOff>609600</xdr:colOff>
      <xdr:row>513</xdr:row>
      <xdr:rowOff>609600</xdr:rowOff>
    </xdr:to>
    <xdr:pic>
      <xdr:nvPicPr>
        <xdr:cNvPr id="596" name="Picture 199"/>
        <xdr:cNvPicPr>
          <a:picLocks noChangeAspect="1" noChangeArrowheads="1"/>
        </xdr:cNvPicPr>
      </xdr:nvPicPr>
      <xdr:blipFill>
        <a:blip xmlns:r="http://schemas.openxmlformats.org/officeDocument/2006/relationships" r:embed="rId469" cstate="print"/>
        <a:srcRect/>
        <a:stretch>
          <a:fillRect/>
        </a:stretch>
      </xdr:blipFill>
      <xdr:spPr bwMode="auto">
        <a:xfrm>
          <a:off x="16973550" y="31975425"/>
          <a:ext cx="619125" cy="514350"/>
        </a:xfrm>
        <a:prstGeom prst="rect">
          <a:avLst/>
        </a:prstGeom>
        <a:noFill/>
        <a:ln w="9525">
          <a:noFill/>
          <a:miter lim="800000"/>
          <a:headEnd/>
          <a:tailEnd/>
        </a:ln>
      </xdr:spPr>
    </xdr:pic>
    <xdr:clientData/>
  </xdr:twoCellAnchor>
  <xdr:twoCellAnchor editAs="oneCell">
    <xdr:from>
      <xdr:col>25</xdr:col>
      <xdr:colOff>85725</xdr:colOff>
      <xdr:row>519</xdr:row>
      <xdr:rowOff>123825</xdr:rowOff>
    </xdr:from>
    <xdr:to>
      <xdr:col>25</xdr:col>
      <xdr:colOff>609600</xdr:colOff>
      <xdr:row>519</xdr:row>
      <xdr:rowOff>666750</xdr:rowOff>
    </xdr:to>
    <xdr:pic>
      <xdr:nvPicPr>
        <xdr:cNvPr id="597" name="Picture 209"/>
        <xdr:cNvPicPr>
          <a:picLocks noChangeAspect="1" noChangeArrowheads="1"/>
        </xdr:cNvPicPr>
      </xdr:nvPicPr>
      <xdr:blipFill>
        <a:blip xmlns:r="http://schemas.openxmlformats.org/officeDocument/2006/relationships" r:embed="rId470" cstate="print"/>
        <a:srcRect l="3355"/>
        <a:stretch>
          <a:fillRect/>
        </a:stretch>
      </xdr:blipFill>
      <xdr:spPr bwMode="auto">
        <a:xfrm>
          <a:off x="16964025" y="36690300"/>
          <a:ext cx="638175" cy="542925"/>
        </a:xfrm>
        <a:prstGeom prst="rect">
          <a:avLst/>
        </a:prstGeom>
        <a:noFill/>
        <a:ln w="9525">
          <a:noFill/>
          <a:miter lim="800000"/>
          <a:headEnd/>
          <a:tailEnd/>
        </a:ln>
      </xdr:spPr>
    </xdr:pic>
    <xdr:clientData/>
  </xdr:twoCellAnchor>
  <xdr:twoCellAnchor editAs="oneCell">
    <xdr:from>
      <xdr:col>25</xdr:col>
      <xdr:colOff>114300</xdr:colOff>
      <xdr:row>520</xdr:row>
      <xdr:rowOff>104775</xdr:rowOff>
    </xdr:from>
    <xdr:to>
      <xdr:col>25</xdr:col>
      <xdr:colOff>609600</xdr:colOff>
      <xdr:row>520</xdr:row>
      <xdr:rowOff>628650</xdr:rowOff>
    </xdr:to>
    <xdr:pic>
      <xdr:nvPicPr>
        <xdr:cNvPr id="598" name="Picture 211"/>
        <xdr:cNvPicPr>
          <a:picLocks noChangeAspect="1" noChangeArrowheads="1"/>
        </xdr:cNvPicPr>
      </xdr:nvPicPr>
      <xdr:blipFill>
        <a:blip xmlns:r="http://schemas.openxmlformats.org/officeDocument/2006/relationships" r:embed="rId471"/>
        <a:srcRect/>
        <a:stretch>
          <a:fillRect/>
        </a:stretch>
      </xdr:blipFill>
      <xdr:spPr bwMode="auto">
        <a:xfrm>
          <a:off x="16992600" y="37452300"/>
          <a:ext cx="628650" cy="523875"/>
        </a:xfrm>
        <a:prstGeom prst="rect">
          <a:avLst/>
        </a:prstGeom>
        <a:noFill/>
        <a:ln w="9525">
          <a:noFill/>
          <a:miter lim="800000"/>
          <a:headEnd/>
          <a:tailEnd/>
        </a:ln>
      </xdr:spPr>
    </xdr:pic>
    <xdr:clientData/>
  </xdr:twoCellAnchor>
  <xdr:twoCellAnchor editAs="oneCell">
    <xdr:from>
      <xdr:col>25</xdr:col>
      <xdr:colOff>123825</xdr:colOff>
      <xdr:row>516</xdr:row>
      <xdr:rowOff>142875</xdr:rowOff>
    </xdr:from>
    <xdr:to>
      <xdr:col>25</xdr:col>
      <xdr:colOff>609600</xdr:colOff>
      <xdr:row>516</xdr:row>
      <xdr:rowOff>609600</xdr:rowOff>
    </xdr:to>
    <xdr:pic>
      <xdr:nvPicPr>
        <xdr:cNvPr id="599" name="Picture 203"/>
        <xdr:cNvPicPr>
          <a:picLocks noChangeAspect="1" noChangeArrowheads="1"/>
        </xdr:cNvPicPr>
      </xdr:nvPicPr>
      <xdr:blipFill>
        <a:blip xmlns:r="http://schemas.openxmlformats.org/officeDocument/2006/relationships" r:embed="rId472"/>
        <a:srcRect/>
        <a:stretch>
          <a:fillRect/>
        </a:stretch>
      </xdr:blipFill>
      <xdr:spPr bwMode="auto">
        <a:xfrm>
          <a:off x="17002125" y="34366200"/>
          <a:ext cx="542925" cy="466725"/>
        </a:xfrm>
        <a:prstGeom prst="rect">
          <a:avLst/>
        </a:prstGeom>
        <a:noFill/>
        <a:ln w="9525">
          <a:noFill/>
          <a:miter lim="800000"/>
          <a:headEnd/>
          <a:tailEnd/>
        </a:ln>
      </xdr:spPr>
    </xdr:pic>
    <xdr:clientData/>
  </xdr:twoCellAnchor>
  <xdr:twoCellAnchor editAs="oneCell">
    <xdr:from>
      <xdr:col>25</xdr:col>
      <xdr:colOff>133350</xdr:colOff>
      <xdr:row>518</xdr:row>
      <xdr:rowOff>142875</xdr:rowOff>
    </xdr:from>
    <xdr:to>
      <xdr:col>25</xdr:col>
      <xdr:colOff>609600</xdr:colOff>
      <xdr:row>518</xdr:row>
      <xdr:rowOff>619125</xdr:rowOff>
    </xdr:to>
    <xdr:pic>
      <xdr:nvPicPr>
        <xdr:cNvPr id="600" name="Picture 207"/>
        <xdr:cNvPicPr>
          <a:picLocks noChangeAspect="1" noChangeArrowheads="1"/>
        </xdr:cNvPicPr>
      </xdr:nvPicPr>
      <xdr:blipFill>
        <a:blip xmlns:r="http://schemas.openxmlformats.org/officeDocument/2006/relationships" r:embed="rId473" cstate="print"/>
        <a:srcRect l="5298" r="4633"/>
        <a:stretch>
          <a:fillRect/>
        </a:stretch>
      </xdr:blipFill>
      <xdr:spPr bwMode="auto">
        <a:xfrm>
          <a:off x="17011650" y="35928300"/>
          <a:ext cx="533400" cy="476250"/>
        </a:xfrm>
        <a:prstGeom prst="rect">
          <a:avLst/>
        </a:prstGeom>
        <a:noFill/>
        <a:ln w="9525">
          <a:noFill/>
          <a:miter lim="800000"/>
          <a:headEnd/>
          <a:tailEnd/>
        </a:ln>
      </xdr:spPr>
    </xdr:pic>
    <xdr:clientData/>
  </xdr:twoCellAnchor>
  <xdr:twoCellAnchor editAs="oneCell">
    <xdr:from>
      <xdr:col>25</xdr:col>
      <xdr:colOff>95250</xdr:colOff>
      <xdr:row>517</xdr:row>
      <xdr:rowOff>85725</xdr:rowOff>
    </xdr:from>
    <xdr:to>
      <xdr:col>25</xdr:col>
      <xdr:colOff>609600</xdr:colOff>
      <xdr:row>517</xdr:row>
      <xdr:rowOff>609600</xdr:rowOff>
    </xdr:to>
    <xdr:pic>
      <xdr:nvPicPr>
        <xdr:cNvPr id="601" name="Picture 205"/>
        <xdr:cNvPicPr>
          <a:picLocks noChangeAspect="1" noChangeArrowheads="1"/>
        </xdr:cNvPicPr>
      </xdr:nvPicPr>
      <xdr:blipFill>
        <a:blip xmlns:r="http://schemas.openxmlformats.org/officeDocument/2006/relationships" r:embed="rId474"/>
        <a:srcRect r="5453"/>
        <a:stretch>
          <a:fillRect/>
        </a:stretch>
      </xdr:blipFill>
      <xdr:spPr bwMode="auto">
        <a:xfrm>
          <a:off x="16973550" y="35090100"/>
          <a:ext cx="609600" cy="523875"/>
        </a:xfrm>
        <a:prstGeom prst="rect">
          <a:avLst/>
        </a:prstGeom>
        <a:noFill/>
        <a:ln w="9525">
          <a:noFill/>
          <a:miter lim="800000"/>
          <a:headEnd/>
          <a:tailEnd/>
        </a:ln>
      </xdr:spPr>
    </xdr:pic>
    <xdr:clientData/>
  </xdr:twoCellAnchor>
  <xdr:twoCellAnchor editAs="oneCell">
    <xdr:from>
      <xdr:col>25</xdr:col>
      <xdr:colOff>104775</xdr:colOff>
      <xdr:row>515</xdr:row>
      <xdr:rowOff>104775</xdr:rowOff>
    </xdr:from>
    <xdr:to>
      <xdr:col>25</xdr:col>
      <xdr:colOff>609600</xdr:colOff>
      <xdr:row>515</xdr:row>
      <xdr:rowOff>552450</xdr:rowOff>
    </xdr:to>
    <xdr:pic>
      <xdr:nvPicPr>
        <xdr:cNvPr id="602" name="Picture 201"/>
        <xdr:cNvPicPr>
          <a:picLocks noChangeAspect="1" noChangeArrowheads="1"/>
        </xdr:cNvPicPr>
      </xdr:nvPicPr>
      <xdr:blipFill>
        <a:blip xmlns:r="http://schemas.openxmlformats.org/officeDocument/2006/relationships" r:embed="rId475" cstate="print"/>
        <a:srcRect/>
        <a:stretch>
          <a:fillRect/>
        </a:stretch>
      </xdr:blipFill>
      <xdr:spPr bwMode="auto">
        <a:xfrm>
          <a:off x="16983075" y="33547050"/>
          <a:ext cx="523875" cy="447675"/>
        </a:xfrm>
        <a:prstGeom prst="rect">
          <a:avLst/>
        </a:prstGeom>
        <a:noFill/>
        <a:ln w="9525">
          <a:noFill/>
          <a:miter lim="800000"/>
          <a:headEnd/>
          <a:tailEnd/>
        </a:ln>
      </xdr:spPr>
    </xdr:pic>
    <xdr:clientData/>
  </xdr:twoCellAnchor>
  <xdr:twoCellAnchor editAs="oneCell">
    <xdr:from>
      <xdr:col>25</xdr:col>
      <xdr:colOff>123825</xdr:colOff>
      <xdr:row>521</xdr:row>
      <xdr:rowOff>123825</xdr:rowOff>
    </xdr:from>
    <xdr:to>
      <xdr:col>25</xdr:col>
      <xdr:colOff>609600</xdr:colOff>
      <xdr:row>521</xdr:row>
      <xdr:rowOff>628650</xdr:rowOff>
    </xdr:to>
    <xdr:pic>
      <xdr:nvPicPr>
        <xdr:cNvPr id="603" name="Picture 213"/>
        <xdr:cNvPicPr>
          <a:picLocks noChangeAspect="1" noChangeArrowheads="1"/>
        </xdr:cNvPicPr>
      </xdr:nvPicPr>
      <xdr:blipFill>
        <a:blip xmlns:r="http://schemas.openxmlformats.org/officeDocument/2006/relationships" r:embed="rId476"/>
        <a:srcRect/>
        <a:stretch>
          <a:fillRect/>
        </a:stretch>
      </xdr:blipFill>
      <xdr:spPr bwMode="auto">
        <a:xfrm>
          <a:off x="17002125" y="38252400"/>
          <a:ext cx="619125" cy="504825"/>
        </a:xfrm>
        <a:prstGeom prst="rect">
          <a:avLst/>
        </a:prstGeom>
        <a:noFill/>
        <a:ln w="9525">
          <a:noFill/>
          <a:miter lim="800000"/>
          <a:headEnd/>
          <a:tailEnd/>
        </a:ln>
      </xdr:spPr>
    </xdr:pic>
    <xdr:clientData/>
  </xdr:twoCellAnchor>
  <xdr:twoCellAnchor editAs="oneCell">
    <xdr:from>
      <xdr:col>25</xdr:col>
      <xdr:colOff>161925</xdr:colOff>
      <xdr:row>522</xdr:row>
      <xdr:rowOff>95250</xdr:rowOff>
    </xdr:from>
    <xdr:to>
      <xdr:col>25</xdr:col>
      <xdr:colOff>609600</xdr:colOff>
      <xdr:row>522</xdr:row>
      <xdr:rowOff>609600</xdr:rowOff>
    </xdr:to>
    <xdr:pic>
      <xdr:nvPicPr>
        <xdr:cNvPr id="604" name="Picture 17"/>
        <xdr:cNvPicPr>
          <a:picLocks noChangeAspect="1" noChangeArrowheads="1"/>
        </xdr:cNvPicPr>
      </xdr:nvPicPr>
      <xdr:blipFill>
        <a:blip xmlns:r="http://schemas.openxmlformats.org/officeDocument/2006/relationships" r:embed="rId477"/>
        <a:srcRect t="3506"/>
        <a:stretch>
          <a:fillRect/>
        </a:stretch>
      </xdr:blipFill>
      <xdr:spPr bwMode="auto">
        <a:xfrm>
          <a:off x="17040225" y="39004875"/>
          <a:ext cx="514350" cy="514350"/>
        </a:xfrm>
        <a:prstGeom prst="rect">
          <a:avLst/>
        </a:prstGeom>
        <a:noFill/>
        <a:ln w="9525">
          <a:noFill/>
          <a:miter lim="800000"/>
          <a:headEnd/>
          <a:tailEnd/>
        </a:ln>
      </xdr:spPr>
    </xdr:pic>
    <xdr:clientData/>
  </xdr:twoCellAnchor>
  <xdr:twoCellAnchor editAs="oneCell">
    <xdr:from>
      <xdr:col>25</xdr:col>
      <xdr:colOff>133350</xdr:colOff>
      <xdr:row>523</xdr:row>
      <xdr:rowOff>104775</xdr:rowOff>
    </xdr:from>
    <xdr:to>
      <xdr:col>25</xdr:col>
      <xdr:colOff>609600</xdr:colOff>
      <xdr:row>523</xdr:row>
      <xdr:rowOff>590550</xdr:rowOff>
    </xdr:to>
    <xdr:pic>
      <xdr:nvPicPr>
        <xdr:cNvPr id="605" name="Picture 215"/>
        <xdr:cNvPicPr>
          <a:picLocks noChangeAspect="1" noChangeArrowheads="1"/>
        </xdr:cNvPicPr>
      </xdr:nvPicPr>
      <xdr:blipFill>
        <a:blip xmlns:r="http://schemas.openxmlformats.org/officeDocument/2006/relationships" r:embed="rId478" cstate="print"/>
        <a:srcRect l="3485" r="2980"/>
        <a:stretch>
          <a:fillRect/>
        </a:stretch>
      </xdr:blipFill>
      <xdr:spPr bwMode="auto">
        <a:xfrm>
          <a:off x="17011650" y="39795450"/>
          <a:ext cx="552450" cy="485775"/>
        </a:xfrm>
        <a:prstGeom prst="rect">
          <a:avLst/>
        </a:prstGeom>
        <a:noFill/>
        <a:ln w="9525">
          <a:noFill/>
          <a:miter lim="800000"/>
          <a:headEnd/>
          <a:tailEnd/>
        </a:ln>
      </xdr:spPr>
    </xdr:pic>
    <xdr:clientData/>
  </xdr:twoCellAnchor>
  <xdr:twoCellAnchor editAs="oneCell">
    <xdr:from>
      <xdr:col>25</xdr:col>
      <xdr:colOff>114300</xdr:colOff>
      <xdr:row>524</xdr:row>
      <xdr:rowOff>85725</xdr:rowOff>
    </xdr:from>
    <xdr:to>
      <xdr:col>25</xdr:col>
      <xdr:colOff>609600</xdr:colOff>
      <xdr:row>524</xdr:row>
      <xdr:rowOff>628650</xdr:rowOff>
    </xdr:to>
    <xdr:pic>
      <xdr:nvPicPr>
        <xdr:cNvPr id="606" name="Picture 217"/>
        <xdr:cNvPicPr>
          <a:picLocks noChangeAspect="1" noChangeArrowheads="1"/>
        </xdr:cNvPicPr>
      </xdr:nvPicPr>
      <xdr:blipFill>
        <a:blip xmlns:r="http://schemas.openxmlformats.org/officeDocument/2006/relationships" r:embed="rId479" cstate="print"/>
        <a:srcRect l="9090" r="5785"/>
        <a:stretch>
          <a:fillRect/>
        </a:stretch>
      </xdr:blipFill>
      <xdr:spPr bwMode="auto">
        <a:xfrm>
          <a:off x="16992600" y="40557450"/>
          <a:ext cx="571500" cy="542925"/>
        </a:xfrm>
        <a:prstGeom prst="rect">
          <a:avLst/>
        </a:prstGeom>
        <a:noFill/>
        <a:ln w="9525">
          <a:noFill/>
          <a:miter lim="800000"/>
          <a:headEnd/>
          <a:tailEnd/>
        </a:ln>
      </xdr:spPr>
    </xdr:pic>
    <xdr:clientData/>
  </xdr:twoCellAnchor>
  <xdr:twoCellAnchor editAs="oneCell">
    <xdr:from>
      <xdr:col>25</xdr:col>
      <xdr:colOff>66675</xdr:colOff>
      <xdr:row>525</xdr:row>
      <xdr:rowOff>85725</xdr:rowOff>
    </xdr:from>
    <xdr:to>
      <xdr:col>25</xdr:col>
      <xdr:colOff>609600</xdr:colOff>
      <xdr:row>525</xdr:row>
      <xdr:rowOff>590550</xdr:rowOff>
    </xdr:to>
    <xdr:pic>
      <xdr:nvPicPr>
        <xdr:cNvPr id="607" name="Picture 219"/>
        <xdr:cNvPicPr>
          <a:picLocks noChangeAspect="1" noChangeArrowheads="1"/>
        </xdr:cNvPicPr>
      </xdr:nvPicPr>
      <xdr:blipFill>
        <a:blip xmlns:r="http://schemas.openxmlformats.org/officeDocument/2006/relationships" r:embed="rId480"/>
        <a:srcRect/>
        <a:stretch>
          <a:fillRect/>
        </a:stretch>
      </xdr:blipFill>
      <xdr:spPr bwMode="auto">
        <a:xfrm>
          <a:off x="16944975" y="41338500"/>
          <a:ext cx="666750" cy="504825"/>
        </a:xfrm>
        <a:prstGeom prst="rect">
          <a:avLst/>
        </a:prstGeom>
        <a:noFill/>
        <a:ln w="9525">
          <a:noFill/>
          <a:miter lim="800000"/>
          <a:headEnd/>
          <a:tailEnd/>
        </a:ln>
      </xdr:spPr>
    </xdr:pic>
    <xdr:clientData/>
  </xdr:twoCellAnchor>
  <xdr:twoCellAnchor editAs="oneCell">
    <xdr:from>
      <xdr:col>25</xdr:col>
      <xdr:colOff>85725</xdr:colOff>
      <xdr:row>526</xdr:row>
      <xdr:rowOff>114300</xdr:rowOff>
    </xdr:from>
    <xdr:to>
      <xdr:col>25</xdr:col>
      <xdr:colOff>609600</xdr:colOff>
      <xdr:row>526</xdr:row>
      <xdr:rowOff>628650</xdr:rowOff>
    </xdr:to>
    <xdr:pic>
      <xdr:nvPicPr>
        <xdr:cNvPr id="608" name="Picture 221"/>
        <xdr:cNvPicPr>
          <a:picLocks noChangeAspect="1" noChangeArrowheads="1"/>
        </xdr:cNvPicPr>
      </xdr:nvPicPr>
      <xdr:blipFill>
        <a:blip xmlns:r="http://schemas.openxmlformats.org/officeDocument/2006/relationships" r:embed="rId481"/>
        <a:srcRect l="9091" b="4504"/>
        <a:stretch>
          <a:fillRect/>
        </a:stretch>
      </xdr:blipFill>
      <xdr:spPr bwMode="auto">
        <a:xfrm>
          <a:off x="16964025" y="42148125"/>
          <a:ext cx="638175" cy="514350"/>
        </a:xfrm>
        <a:prstGeom prst="rect">
          <a:avLst/>
        </a:prstGeom>
        <a:noFill/>
        <a:ln w="9525">
          <a:noFill/>
          <a:miter lim="800000"/>
          <a:headEnd/>
          <a:tailEnd/>
        </a:ln>
      </xdr:spPr>
    </xdr:pic>
    <xdr:clientData/>
  </xdr:twoCellAnchor>
  <xdr:twoCellAnchor editAs="oneCell">
    <xdr:from>
      <xdr:col>25</xdr:col>
      <xdr:colOff>66675</xdr:colOff>
      <xdr:row>501</xdr:row>
      <xdr:rowOff>85725</xdr:rowOff>
    </xdr:from>
    <xdr:to>
      <xdr:col>25</xdr:col>
      <xdr:colOff>609600</xdr:colOff>
      <xdr:row>501</xdr:row>
      <xdr:rowOff>685800</xdr:rowOff>
    </xdr:to>
    <xdr:pic>
      <xdr:nvPicPr>
        <xdr:cNvPr id="609" name="Picture 5"/>
        <xdr:cNvPicPr>
          <a:picLocks noChangeAspect="1" noChangeArrowheads="1"/>
        </xdr:cNvPicPr>
      </xdr:nvPicPr>
      <xdr:blipFill>
        <a:blip xmlns:r="http://schemas.openxmlformats.org/officeDocument/2006/relationships" r:embed="rId482" cstate="print"/>
        <a:srcRect/>
        <a:stretch>
          <a:fillRect/>
        </a:stretch>
      </xdr:blipFill>
      <xdr:spPr bwMode="auto">
        <a:xfrm>
          <a:off x="16944975" y="22593300"/>
          <a:ext cx="552450" cy="600075"/>
        </a:xfrm>
        <a:prstGeom prst="rect">
          <a:avLst/>
        </a:prstGeom>
        <a:noFill/>
        <a:ln w="9525">
          <a:noFill/>
          <a:miter lim="800000"/>
          <a:headEnd/>
          <a:tailEnd/>
        </a:ln>
      </xdr:spPr>
    </xdr:pic>
    <xdr:clientData/>
  </xdr:twoCellAnchor>
  <xdr:twoCellAnchor editAs="oneCell">
    <xdr:from>
      <xdr:col>25</xdr:col>
      <xdr:colOff>165820</xdr:colOff>
      <xdr:row>540</xdr:row>
      <xdr:rowOff>180975</xdr:rowOff>
    </xdr:from>
    <xdr:to>
      <xdr:col>26</xdr:col>
      <xdr:colOff>2720</xdr:colOff>
      <xdr:row>540</xdr:row>
      <xdr:rowOff>695325</xdr:rowOff>
    </xdr:to>
    <xdr:pic>
      <xdr:nvPicPr>
        <xdr:cNvPr id="610" name="Picture 609"/>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xmlns="" val="0"/>
            </a:ext>
          </a:extLst>
        </a:blip>
        <a:stretch>
          <a:fillRect/>
        </a:stretch>
      </xdr:blipFill>
      <xdr:spPr>
        <a:xfrm>
          <a:off x="14205670" y="12630150"/>
          <a:ext cx="510454" cy="514350"/>
        </a:xfrm>
        <a:prstGeom prst="rect">
          <a:avLst/>
        </a:prstGeom>
      </xdr:spPr>
    </xdr:pic>
    <xdr:clientData/>
  </xdr:twoCellAnchor>
  <xdr:twoCellAnchor editAs="oneCell">
    <xdr:from>
      <xdr:col>25</xdr:col>
      <xdr:colOff>118567</xdr:colOff>
      <xdr:row>529</xdr:row>
      <xdr:rowOff>142875</xdr:rowOff>
    </xdr:from>
    <xdr:to>
      <xdr:col>25</xdr:col>
      <xdr:colOff>609600</xdr:colOff>
      <xdr:row>529</xdr:row>
      <xdr:rowOff>609599</xdr:rowOff>
    </xdr:to>
    <xdr:pic>
      <xdr:nvPicPr>
        <xdr:cNvPr id="611" name="Picture 610"/>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xmlns="" val="0"/>
            </a:ext>
          </a:extLst>
        </a:blip>
        <a:stretch>
          <a:fillRect/>
        </a:stretch>
      </xdr:blipFill>
      <xdr:spPr>
        <a:xfrm>
          <a:off x="14158417" y="4457700"/>
          <a:ext cx="491033" cy="466724"/>
        </a:xfrm>
        <a:prstGeom prst="rect">
          <a:avLst/>
        </a:prstGeom>
      </xdr:spPr>
    </xdr:pic>
    <xdr:clientData/>
  </xdr:twoCellAnchor>
  <xdr:twoCellAnchor editAs="oneCell">
    <xdr:from>
      <xdr:col>25</xdr:col>
      <xdr:colOff>146396</xdr:colOff>
      <xdr:row>535</xdr:row>
      <xdr:rowOff>123825</xdr:rowOff>
    </xdr:from>
    <xdr:to>
      <xdr:col>26</xdr:col>
      <xdr:colOff>2720</xdr:colOff>
      <xdr:row>535</xdr:row>
      <xdr:rowOff>593701</xdr:rowOff>
    </xdr:to>
    <xdr:pic>
      <xdr:nvPicPr>
        <xdr:cNvPr id="612" name="Picture 611"/>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xmlns="" val="0"/>
            </a:ext>
          </a:extLst>
        </a:blip>
        <a:stretch>
          <a:fillRect/>
        </a:stretch>
      </xdr:blipFill>
      <xdr:spPr>
        <a:xfrm>
          <a:off x="14186246" y="8810625"/>
          <a:ext cx="482253" cy="469876"/>
        </a:xfrm>
        <a:prstGeom prst="rect">
          <a:avLst/>
        </a:prstGeom>
      </xdr:spPr>
    </xdr:pic>
    <xdr:clientData/>
  </xdr:twoCellAnchor>
  <xdr:twoCellAnchor editAs="oneCell">
    <xdr:from>
      <xdr:col>25</xdr:col>
      <xdr:colOff>107803</xdr:colOff>
      <xdr:row>542</xdr:row>
      <xdr:rowOff>152399</xdr:rowOff>
    </xdr:from>
    <xdr:to>
      <xdr:col>25</xdr:col>
      <xdr:colOff>624741</xdr:colOff>
      <xdr:row>543</xdr:row>
      <xdr:rowOff>6349</xdr:rowOff>
    </xdr:to>
    <xdr:pic>
      <xdr:nvPicPr>
        <xdr:cNvPr id="613" name="Picture 612"/>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xmlns="" val="0"/>
            </a:ext>
          </a:extLst>
        </a:blip>
        <a:stretch>
          <a:fillRect/>
        </a:stretch>
      </xdr:blipFill>
      <xdr:spPr>
        <a:xfrm>
          <a:off x="14147653" y="14106524"/>
          <a:ext cx="593138" cy="606425"/>
        </a:xfrm>
        <a:prstGeom prst="rect">
          <a:avLst/>
        </a:prstGeom>
      </xdr:spPr>
    </xdr:pic>
    <xdr:clientData/>
  </xdr:twoCellAnchor>
  <xdr:twoCellAnchor editAs="oneCell">
    <xdr:from>
      <xdr:col>25</xdr:col>
      <xdr:colOff>103989</xdr:colOff>
      <xdr:row>533</xdr:row>
      <xdr:rowOff>123825</xdr:rowOff>
    </xdr:from>
    <xdr:to>
      <xdr:col>26</xdr:col>
      <xdr:colOff>2720</xdr:colOff>
      <xdr:row>533</xdr:row>
      <xdr:rowOff>590550</xdr:rowOff>
    </xdr:to>
    <xdr:pic>
      <xdr:nvPicPr>
        <xdr:cNvPr id="614" name="Picture 613"/>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xmlns="" val="0"/>
            </a:ext>
          </a:extLst>
        </a:blip>
        <a:stretch>
          <a:fillRect/>
        </a:stretch>
      </xdr:blipFill>
      <xdr:spPr>
        <a:xfrm>
          <a:off x="14143839" y="7305675"/>
          <a:ext cx="543710" cy="466725"/>
        </a:xfrm>
        <a:prstGeom prst="rect">
          <a:avLst/>
        </a:prstGeom>
      </xdr:spPr>
    </xdr:pic>
    <xdr:clientData/>
  </xdr:twoCellAnchor>
  <xdr:twoCellAnchor editAs="oneCell">
    <xdr:from>
      <xdr:col>25</xdr:col>
      <xdr:colOff>115176</xdr:colOff>
      <xdr:row>531</xdr:row>
      <xdr:rowOff>104775</xdr:rowOff>
    </xdr:from>
    <xdr:to>
      <xdr:col>25</xdr:col>
      <xdr:colOff>619125</xdr:colOff>
      <xdr:row>531</xdr:row>
      <xdr:rowOff>581025</xdr:rowOff>
    </xdr:to>
    <xdr:pic>
      <xdr:nvPicPr>
        <xdr:cNvPr id="615" name="Picture 614"/>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xmlns="" val="0"/>
            </a:ext>
          </a:extLst>
        </a:blip>
        <a:stretch>
          <a:fillRect/>
        </a:stretch>
      </xdr:blipFill>
      <xdr:spPr>
        <a:xfrm>
          <a:off x="14155026" y="5867400"/>
          <a:ext cx="503949" cy="476250"/>
        </a:xfrm>
        <a:prstGeom prst="rect">
          <a:avLst/>
        </a:prstGeom>
      </xdr:spPr>
    </xdr:pic>
    <xdr:clientData/>
  </xdr:twoCellAnchor>
  <xdr:twoCellAnchor editAs="oneCell">
    <xdr:from>
      <xdr:col>25</xdr:col>
      <xdr:colOff>25076</xdr:colOff>
      <xdr:row>543</xdr:row>
      <xdr:rowOff>152400</xdr:rowOff>
    </xdr:from>
    <xdr:to>
      <xdr:col>25</xdr:col>
      <xdr:colOff>609600</xdr:colOff>
      <xdr:row>543</xdr:row>
      <xdr:rowOff>723900</xdr:rowOff>
    </xdr:to>
    <xdr:pic>
      <xdr:nvPicPr>
        <xdr:cNvPr id="616" name="Picture 61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xmlns="" val="0"/>
            </a:ext>
          </a:extLst>
        </a:blip>
        <a:stretch>
          <a:fillRect/>
        </a:stretch>
      </xdr:blipFill>
      <xdr:spPr>
        <a:xfrm>
          <a:off x="14064926" y="14859000"/>
          <a:ext cx="584524" cy="571500"/>
        </a:xfrm>
        <a:prstGeom prst="rect">
          <a:avLst/>
        </a:prstGeom>
      </xdr:spPr>
    </xdr:pic>
    <xdr:clientData/>
  </xdr:twoCellAnchor>
  <xdr:twoCellAnchor editAs="oneCell">
    <xdr:from>
      <xdr:col>25</xdr:col>
      <xdr:colOff>102769</xdr:colOff>
      <xdr:row>544</xdr:row>
      <xdr:rowOff>123825</xdr:rowOff>
    </xdr:from>
    <xdr:to>
      <xdr:col>25</xdr:col>
      <xdr:colOff>619124</xdr:colOff>
      <xdr:row>544</xdr:row>
      <xdr:rowOff>600075</xdr:rowOff>
    </xdr:to>
    <xdr:pic>
      <xdr:nvPicPr>
        <xdr:cNvPr id="617" name="Picture 616"/>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xmlns="" val="0"/>
            </a:ext>
          </a:extLst>
        </a:blip>
        <a:stretch>
          <a:fillRect/>
        </a:stretch>
      </xdr:blipFill>
      <xdr:spPr>
        <a:xfrm>
          <a:off x="14142619" y="15582900"/>
          <a:ext cx="516355" cy="476250"/>
        </a:xfrm>
        <a:prstGeom prst="rect">
          <a:avLst/>
        </a:prstGeom>
      </xdr:spPr>
    </xdr:pic>
    <xdr:clientData/>
  </xdr:twoCellAnchor>
  <xdr:twoCellAnchor editAs="oneCell">
    <xdr:from>
      <xdr:col>25</xdr:col>
      <xdr:colOff>98392</xdr:colOff>
      <xdr:row>532</xdr:row>
      <xdr:rowOff>142875</xdr:rowOff>
    </xdr:from>
    <xdr:to>
      <xdr:col>26</xdr:col>
      <xdr:colOff>2721</xdr:colOff>
      <xdr:row>532</xdr:row>
      <xdr:rowOff>657225</xdr:rowOff>
    </xdr:to>
    <xdr:pic>
      <xdr:nvPicPr>
        <xdr:cNvPr id="618" name="Picture 617"/>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xmlns="" val="0"/>
            </a:ext>
          </a:extLst>
        </a:blip>
        <a:stretch>
          <a:fillRect/>
        </a:stretch>
      </xdr:blipFill>
      <xdr:spPr>
        <a:xfrm>
          <a:off x="14138242" y="6572250"/>
          <a:ext cx="530258" cy="514350"/>
        </a:xfrm>
        <a:prstGeom prst="rect">
          <a:avLst/>
        </a:prstGeom>
      </xdr:spPr>
    </xdr:pic>
    <xdr:clientData/>
  </xdr:twoCellAnchor>
  <xdr:twoCellAnchor editAs="oneCell">
    <xdr:from>
      <xdr:col>25</xdr:col>
      <xdr:colOff>134111</xdr:colOff>
      <xdr:row>534</xdr:row>
      <xdr:rowOff>85725</xdr:rowOff>
    </xdr:from>
    <xdr:to>
      <xdr:col>26</xdr:col>
      <xdr:colOff>2720</xdr:colOff>
      <xdr:row>534</xdr:row>
      <xdr:rowOff>600075</xdr:rowOff>
    </xdr:to>
    <xdr:pic>
      <xdr:nvPicPr>
        <xdr:cNvPr id="619" name="Picture 618"/>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xmlns="" val="0"/>
            </a:ext>
          </a:extLst>
        </a:blip>
        <a:stretch>
          <a:fillRect/>
        </a:stretch>
      </xdr:blipFill>
      <xdr:spPr>
        <a:xfrm>
          <a:off x="14173961" y="8020050"/>
          <a:ext cx="504063" cy="514350"/>
        </a:xfrm>
        <a:prstGeom prst="rect">
          <a:avLst/>
        </a:prstGeom>
      </xdr:spPr>
    </xdr:pic>
    <xdr:clientData/>
  </xdr:twoCellAnchor>
  <xdr:twoCellAnchor editAs="oneCell">
    <xdr:from>
      <xdr:col>25</xdr:col>
      <xdr:colOff>161746</xdr:colOff>
      <xdr:row>530</xdr:row>
      <xdr:rowOff>152400</xdr:rowOff>
    </xdr:from>
    <xdr:to>
      <xdr:col>26</xdr:col>
      <xdr:colOff>2721</xdr:colOff>
      <xdr:row>530</xdr:row>
      <xdr:rowOff>647699</xdr:rowOff>
    </xdr:to>
    <xdr:pic>
      <xdr:nvPicPr>
        <xdr:cNvPr id="620" name="Picture 619"/>
        <xdr:cNvPicPr>
          <a:picLocks noChangeAspect="1"/>
        </xdr:cNvPicPr>
      </xdr:nvPicPr>
      <xdr:blipFill>
        <a:blip xmlns:r="http://schemas.openxmlformats.org/officeDocument/2006/relationships" r:embed="rId493" cstate="print">
          <a:extLst>
            <a:ext uri="{28A0092B-C50C-407E-A947-70E740481C1C}">
              <a14:useLocalDpi xmlns:a14="http://schemas.microsoft.com/office/drawing/2010/main" xmlns="" val="0"/>
            </a:ext>
          </a:extLst>
        </a:blip>
        <a:stretch>
          <a:fillRect/>
        </a:stretch>
      </xdr:blipFill>
      <xdr:spPr>
        <a:xfrm>
          <a:off x="14201596" y="5162550"/>
          <a:ext cx="485954" cy="495299"/>
        </a:xfrm>
        <a:prstGeom prst="rect">
          <a:avLst/>
        </a:prstGeom>
      </xdr:spPr>
    </xdr:pic>
    <xdr:clientData/>
  </xdr:twoCellAnchor>
  <xdr:twoCellAnchor editAs="oneCell">
    <xdr:from>
      <xdr:col>25</xdr:col>
      <xdr:colOff>137003</xdr:colOff>
      <xdr:row>545</xdr:row>
      <xdr:rowOff>133350</xdr:rowOff>
    </xdr:from>
    <xdr:to>
      <xdr:col>25</xdr:col>
      <xdr:colOff>590551</xdr:colOff>
      <xdr:row>545</xdr:row>
      <xdr:rowOff>609600</xdr:rowOff>
    </xdr:to>
    <xdr:pic>
      <xdr:nvPicPr>
        <xdr:cNvPr id="621" name="Picture 620"/>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xmlns="" val="0"/>
            </a:ext>
          </a:extLst>
        </a:blip>
        <a:stretch>
          <a:fillRect/>
        </a:stretch>
      </xdr:blipFill>
      <xdr:spPr>
        <a:xfrm>
          <a:off x="14176853" y="16344900"/>
          <a:ext cx="453548" cy="476250"/>
        </a:xfrm>
        <a:prstGeom prst="rect">
          <a:avLst/>
        </a:prstGeom>
      </xdr:spPr>
    </xdr:pic>
    <xdr:clientData/>
  </xdr:twoCellAnchor>
  <xdr:twoCellAnchor editAs="oneCell">
    <xdr:from>
      <xdr:col>25</xdr:col>
      <xdr:colOff>162665</xdr:colOff>
      <xdr:row>536</xdr:row>
      <xdr:rowOff>114300</xdr:rowOff>
    </xdr:from>
    <xdr:to>
      <xdr:col>26</xdr:col>
      <xdr:colOff>2721</xdr:colOff>
      <xdr:row>536</xdr:row>
      <xdr:rowOff>685800</xdr:rowOff>
    </xdr:to>
    <xdr:pic>
      <xdr:nvPicPr>
        <xdr:cNvPr id="622" name="Picture 621"/>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xmlns="" val="0"/>
            </a:ext>
          </a:extLst>
        </a:blip>
        <a:stretch>
          <a:fillRect/>
        </a:stretch>
      </xdr:blipFill>
      <xdr:spPr>
        <a:xfrm>
          <a:off x="14202515" y="9553575"/>
          <a:ext cx="532660" cy="571500"/>
        </a:xfrm>
        <a:prstGeom prst="rect">
          <a:avLst/>
        </a:prstGeom>
      </xdr:spPr>
    </xdr:pic>
    <xdr:clientData/>
  </xdr:twoCellAnchor>
  <xdr:twoCellAnchor editAs="oneCell">
    <xdr:from>
      <xdr:col>25</xdr:col>
      <xdr:colOff>97958</xdr:colOff>
      <xdr:row>528</xdr:row>
      <xdr:rowOff>76200</xdr:rowOff>
    </xdr:from>
    <xdr:to>
      <xdr:col>25</xdr:col>
      <xdr:colOff>504824</xdr:colOff>
      <xdr:row>528</xdr:row>
      <xdr:rowOff>523875</xdr:rowOff>
    </xdr:to>
    <xdr:pic>
      <xdr:nvPicPr>
        <xdr:cNvPr id="623" name="Picture 622"/>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xmlns="" val="0"/>
            </a:ext>
          </a:extLst>
        </a:blip>
        <a:stretch>
          <a:fillRect/>
        </a:stretch>
      </xdr:blipFill>
      <xdr:spPr>
        <a:xfrm>
          <a:off x="14137808" y="3762375"/>
          <a:ext cx="406866" cy="447675"/>
        </a:xfrm>
        <a:prstGeom prst="rect">
          <a:avLst/>
        </a:prstGeom>
      </xdr:spPr>
    </xdr:pic>
    <xdr:clientData/>
  </xdr:twoCellAnchor>
  <xdr:twoCellAnchor editAs="oneCell">
    <xdr:from>
      <xdr:col>25</xdr:col>
      <xdr:colOff>115595</xdr:colOff>
      <xdr:row>541</xdr:row>
      <xdr:rowOff>142875</xdr:rowOff>
    </xdr:from>
    <xdr:to>
      <xdr:col>26</xdr:col>
      <xdr:colOff>2720</xdr:colOff>
      <xdr:row>541</xdr:row>
      <xdr:rowOff>628649</xdr:rowOff>
    </xdr:to>
    <xdr:pic>
      <xdr:nvPicPr>
        <xdr:cNvPr id="624" name="Picture 623"/>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xmlns="" val="0"/>
            </a:ext>
          </a:extLst>
        </a:blip>
        <a:stretch>
          <a:fillRect/>
        </a:stretch>
      </xdr:blipFill>
      <xdr:spPr>
        <a:xfrm>
          <a:off x="14155445" y="13344525"/>
          <a:ext cx="560679" cy="485774"/>
        </a:xfrm>
        <a:prstGeom prst="rect">
          <a:avLst/>
        </a:prstGeom>
      </xdr:spPr>
    </xdr:pic>
    <xdr:clientData/>
  </xdr:twoCellAnchor>
  <xdr:twoCellAnchor editAs="oneCell">
    <xdr:from>
      <xdr:col>25</xdr:col>
      <xdr:colOff>155967</xdr:colOff>
      <xdr:row>538</xdr:row>
      <xdr:rowOff>152400</xdr:rowOff>
    </xdr:from>
    <xdr:to>
      <xdr:col>26</xdr:col>
      <xdr:colOff>2720</xdr:colOff>
      <xdr:row>538</xdr:row>
      <xdr:rowOff>714373</xdr:rowOff>
    </xdr:to>
    <xdr:pic>
      <xdr:nvPicPr>
        <xdr:cNvPr id="625" name="Picture 624"/>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xmlns="" val="0"/>
            </a:ext>
          </a:extLst>
        </a:blip>
        <a:stretch>
          <a:fillRect/>
        </a:stretch>
      </xdr:blipFill>
      <xdr:spPr>
        <a:xfrm>
          <a:off x="14195817" y="11096625"/>
          <a:ext cx="577457" cy="561973"/>
        </a:xfrm>
        <a:prstGeom prst="rect">
          <a:avLst/>
        </a:prstGeom>
      </xdr:spPr>
    </xdr:pic>
    <xdr:clientData/>
  </xdr:twoCellAnchor>
  <xdr:twoCellAnchor editAs="oneCell">
    <xdr:from>
      <xdr:col>25</xdr:col>
      <xdr:colOff>114300</xdr:colOff>
      <xdr:row>537</xdr:row>
      <xdr:rowOff>147444</xdr:rowOff>
    </xdr:from>
    <xdr:to>
      <xdr:col>26</xdr:col>
      <xdr:colOff>2720</xdr:colOff>
      <xdr:row>537</xdr:row>
      <xdr:rowOff>742950</xdr:rowOff>
    </xdr:to>
    <xdr:pic>
      <xdr:nvPicPr>
        <xdr:cNvPr id="626" name="Picture 625"/>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xmlns="" val="0"/>
            </a:ext>
          </a:extLst>
        </a:blip>
        <a:stretch>
          <a:fillRect/>
        </a:stretch>
      </xdr:blipFill>
      <xdr:spPr>
        <a:xfrm>
          <a:off x="14154150" y="10339194"/>
          <a:ext cx="514349" cy="595506"/>
        </a:xfrm>
        <a:prstGeom prst="rect">
          <a:avLst/>
        </a:prstGeom>
      </xdr:spPr>
    </xdr:pic>
    <xdr:clientData/>
  </xdr:twoCellAnchor>
  <xdr:twoCellAnchor editAs="oneCell">
    <xdr:from>
      <xdr:col>25</xdr:col>
      <xdr:colOff>164090</xdr:colOff>
      <xdr:row>539</xdr:row>
      <xdr:rowOff>161925</xdr:rowOff>
    </xdr:from>
    <xdr:to>
      <xdr:col>25</xdr:col>
      <xdr:colOff>596899</xdr:colOff>
      <xdr:row>539</xdr:row>
      <xdr:rowOff>669925</xdr:rowOff>
    </xdr:to>
    <xdr:pic>
      <xdr:nvPicPr>
        <xdr:cNvPr id="627" name="Picture 626"/>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xmlns="" val="0"/>
            </a:ext>
          </a:extLst>
        </a:blip>
        <a:stretch>
          <a:fillRect/>
        </a:stretch>
      </xdr:blipFill>
      <xdr:spPr>
        <a:xfrm>
          <a:off x="14203940" y="11858625"/>
          <a:ext cx="432809" cy="508000"/>
        </a:xfrm>
        <a:prstGeom prst="rect">
          <a:avLst/>
        </a:prstGeom>
      </xdr:spPr>
    </xdr:pic>
    <xdr:clientData/>
  </xdr:twoCellAnchor>
  <xdr:twoCellAnchor editAs="oneCell">
    <xdr:from>
      <xdr:col>25</xdr:col>
      <xdr:colOff>114300</xdr:colOff>
      <xdr:row>547</xdr:row>
      <xdr:rowOff>113820</xdr:rowOff>
    </xdr:from>
    <xdr:to>
      <xdr:col>25</xdr:col>
      <xdr:colOff>561975</xdr:colOff>
      <xdr:row>547</xdr:row>
      <xdr:rowOff>523875</xdr:rowOff>
    </xdr:to>
    <xdr:pic>
      <xdr:nvPicPr>
        <xdr:cNvPr id="628" name="Picture 22" descr="NCC -18001.jpg"/>
        <xdr:cNvPicPr>
          <a:picLocks noChangeAspect="1"/>
        </xdr:cNvPicPr>
      </xdr:nvPicPr>
      <xdr:blipFill>
        <a:blip xmlns:r="http://schemas.openxmlformats.org/officeDocument/2006/relationships" r:embed="rId501" cstate="print"/>
        <a:srcRect/>
        <a:stretch>
          <a:fillRect/>
        </a:stretch>
      </xdr:blipFill>
      <xdr:spPr bwMode="auto">
        <a:xfrm>
          <a:off x="15725775" y="3828570"/>
          <a:ext cx="447675" cy="410055"/>
        </a:xfrm>
        <a:prstGeom prst="rect">
          <a:avLst/>
        </a:prstGeom>
        <a:noFill/>
        <a:ln w="9525">
          <a:noFill/>
          <a:miter lim="800000"/>
          <a:headEnd/>
          <a:tailEnd/>
        </a:ln>
      </xdr:spPr>
    </xdr:pic>
    <xdr:clientData/>
  </xdr:twoCellAnchor>
  <xdr:twoCellAnchor editAs="oneCell">
    <xdr:from>
      <xdr:col>25</xdr:col>
      <xdr:colOff>165222</xdr:colOff>
      <xdr:row>548</xdr:row>
      <xdr:rowOff>104774</xdr:rowOff>
    </xdr:from>
    <xdr:to>
      <xdr:col>26</xdr:col>
      <xdr:colOff>2721</xdr:colOff>
      <xdr:row>548</xdr:row>
      <xdr:rowOff>571499</xdr:rowOff>
    </xdr:to>
    <xdr:pic>
      <xdr:nvPicPr>
        <xdr:cNvPr id="629" name="Picture 23" descr="NCC -18002.jpg"/>
        <xdr:cNvPicPr>
          <a:picLocks noChangeAspect="1"/>
        </xdr:cNvPicPr>
      </xdr:nvPicPr>
      <xdr:blipFill>
        <a:blip xmlns:r="http://schemas.openxmlformats.org/officeDocument/2006/relationships" r:embed="rId502" cstate="print"/>
        <a:srcRect/>
        <a:stretch>
          <a:fillRect/>
        </a:stretch>
      </xdr:blipFill>
      <xdr:spPr bwMode="auto">
        <a:xfrm>
          <a:off x="15776697" y="4714874"/>
          <a:ext cx="520578" cy="466725"/>
        </a:xfrm>
        <a:prstGeom prst="rect">
          <a:avLst/>
        </a:prstGeom>
        <a:noFill/>
        <a:ln w="9525">
          <a:noFill/>
          <a:miter lim="800000"/>
          <a:headEnd/>
          <a:tailEnd/>
        </a:ln>
      </xdr:spPr>
    </xdr:pic>
    <xdr:clientData/>
  </xdr:twoCellAnchor>
  <xdr:twoCellAnchor editAs="oneCell">
    <xdr:from>
      <xdr:col>25</xdr:col>
      <xdr:colOff>228600</xdr:colOff>
      <xdr:row>549</xdr:row>
      <xdr:rowOff>154358</xdr:rowOff>
    </xdr:from>
    <xdr:to>
      <xdr:col>26</xdr:col>
      <xdr:colOff>2721</xdr:colOff>
      <xdr:row>549</xdr:row>
      <xdr:rowOff>628650</xdr:rowOff>
    </xdr:to>
    <xdr:pic>
      <xdr:nvPicPr>
        <xdr:cNvPr id="630" name="Picture 24" descr="NCC -18003.jpg"/>
        <xdr:cNvPicPr>
          <a:picLocks noChangeAspect="1"/>
        </xdr:cNvPicPr>
      </xdr:nvPicPr>
      <xdr:blipFill>
        <a:blip xmlns:r="http://schemas.openxmlformats.org/officeDocument/2006/relationships" r:embed="rId503" cstate="print"/>
        <a:srcRect/>
        <a:stretch>
          <a:fillRect/>
        </a:stretch>
      </xdr:blipFill>
      <xdr:spPr bwMode="auto">
        <a:xfrm>
          <a:off x="15840075" y="5755058"/>
          <a:ext cx="457200" cy="474292"/>
        </a:xfrm>
        <a:prstGeom prst="rect">
          <a:avLst/>
        </a:prstGeom>
        <a:noFill/>
        <a:ln w="9525">
          <a:noFill/>
          <a:miter lim="800000"/>
          <a:headEnd/>
          <a:tailEnd/>
        </a:ln>
      </xdr:spPr>
    </xdr:pic>
    <xdr:clientData/>
  </xdr:twoCellAnchor>
  <xdr:twoCellAnchor editAs="oneCell">
    <xdr:from>
      <xdr:col>25</xdr:col>
      <xdr:colOff>184573</xdr:colOff>
      <xdr:row>550</xdr:row>
      <xdr:rowOff>142875</xdr:rowOff>
    </xdr:from>
    <xdr:to>
      <xdr:col>26</xdr:col>
      <xdr:colOff>2721</xdr:colOff>
      <xdr:row>550</xdr:row>
      <xdr:rowOff>752475</xdr:rowOff>
    </xdr:to>
    <xdr:pic>
      <xdr:nvPicPr>
        <xdr:cNvPr id="631" name="Picture 25" descr="NCC -18004.jpg"/>
        <xdr:cNvPicPr>
          <a:picLocks noChangeAspect="1"/>
        </xdr:cNvPicPr>
      </xdr:nvPicPr>
      <xdr:blipFill>
        <a:blip xmlns:r="http://schemas.openxmlformats.org/officeDocument/2006/relationships" r:embed="rId504" cstate="print"/>
        <a:srcRect/>
        <a:stretch>
          <a:fillRect/>
        </a:stretch>
      </xdr:blipFill>
      <xdr:spPr bwMode="auto">
        <a:xfrm>
          <a:off x="15796048" y="6781800"/>
          <a:ext cx="501227" cy="609600"/>
        </a:xfrm>
        <a:prstGeom prst="rect">
          <a:avLst/>
        </a:prstGeom>
        <a:noFill/>
        <a:ln w="9525">
          <a:noFill/>
          <a:miter lim="800000"/>
          <a:headEnd/>
          <a:tailEnd/>
        </a:ln>
      </xdr:spPr>
    </xdr:pic>
    <xdr:clientData/>
  </xdr:twoCellAnchor>
  <xdr:twoCellAnchor editAs="oneCell">
    <xdr:from>
      <xdr:col>25</xdr:col>
      <xdr:colOff>195573</xdr:colOff>
      <xdr:row>551</xdr:row>
      <xdr:rowOff>142875</xdr:rowOff>
    </xdr:from>
    <xdr:to>
      <xdr:col>26</xdr:col>
      <xdr:colOff>2720</xdr:colOff>
      <xdr:row>551</xdr:row>
      <xdr:rowOff>685800</xdr:rowOff>
    </xdr:to>
    <xdr:pic>
      <xdr:nvPicPr>
        <xdr:cNvPr id="632" name="Picture 26" descr="NCC -18005.jpg"/>
        <xdr:cNvPicPr>
          <a:picLocks noChangeAspect="1"/>
        </xdr:cNvPicPr>
      </xdr:nvPicPr>
      <xdr:blipFill>
        <a:blip xmlns:r="http://schemas.openxmlformats.org/officeDocument/2006/relationships" r:embed="rId505" cstate="print"/>
        <a:srcRect/>
        <a:stretch>
          <a:fillRect/>
        </a:stretch>
      </xdr:blipFill>
      <xdr:spPr bwMode="auto">
        <a:xfrm>
          <a:off x="15807048" y="8715375"/>
          <a:ext cx="537851" cy="542925"/>
        </a:xfrm>
        <a:prstGeom prst="rect">
          <a:avLst/>
        </a:prstGeom>
        <a:noFill/>
        <a:ln w="9525">
          <a:noFill/>
          <a:miter lim="800000"/>
          <a:headEnd/>
          <a:tailEnd/>
        </a:ln>
      </xdr:spPr>
    </xdr:pic>
    <xdr:clientData/>
  </xdr:twoCellAnchor>
  <xdr:twoCellAnchor editAs="oneCell">
    <xdr:from>
      <xdr:col>25</xdr:col>
      <xdr:colOff>202190</xdr:colOff>
      <xdr:row>552</xdr:row>
      <xdr:rowOff>171449</xdr:rowOff>
    </xdr:from>
    <xdr:to>
      <xdr:col>26</xdr:col>
      <xdr:colOff>2721</xdr:colOff>
      <xdr:row>552</xdr:row>
      <xdr:rowOff>752474</xdr:rowOff>
    </xdr:to>
    <xdr:pic>
      <xdr:nvPicPr>
        <xdr:cNvPr id="633" name="Picture 27" descr="NCC -18006.jpg"/>
        <xdr:cNvPicPr>
          <a:picLocks noChangeAspect="1"/>
        </xdr:cNvPicPr>
      </xdr:nvPicPr>
      <xdr:blipFill>
        <a:blip xmlns:r="http://schemas.openxmlformats.org/officeDocument/2006/relationships" r:embed="rId506" cstate="print"/>
        <a:srcRect/>
        <a:stretch>
          <a:fillRect/>
        </a:stretch>
      </xdr:blipFill>
      <xdr:spPr bwMode="auto">
        <a:xfrm>
          <a:off x="15813665" y="9639299"/>
          <a:ext cx="607435" cy="581025"/>
        </a:xfrm>
        <a:prstGeom prst="rect">
          <a:avLst/>
        </a:prstGeom>
        <a:noFill/>
        <a:ln w="9525">
          <a:noFill/>
          <a:miter lim="800000"/>
          <a:headEnd/>
          <a:tailEnd/>
        </a:ln>
      </xdr:spPr>
    </xdr:pic>
    <xdr:clientData/>
  </xdr:twoCellAnchor>
  <xdr:twoCellAnchor editAs="oneCell">
    <xdr:from>
      <xdr:col>25</xdr:col>
      <xdr:colOff>180085</xdr:colOff>
      <xdr:row>553</xdr:row>
      <xdr:rowOff>142875</xdr:rowOff>
    </xdr:from>
    <xdr:to>
      <xdr:col>26</xdr:col>
      <xdr:colOff>2721</xdr:colOff>
      <xdr:row>553</xdr:row>
      <xdr:rowOff>676275</xdr:rowOff>
    </xdr:to>
    <xdr:pic>
      <xdr:nvPicPr>
        <xdr:cNvPr id="634" name="Picture 28" descr="NCC -18007.jpg"/>
        <xdr:cNvPicPr>
          <a:picLocks noChangeAspect="1"/>
        </xdr:cNvPicPr>
      </xdr:nvPicPr>
      <xdr:blipFill>
        <a:blip xmlns:r="http://schemas.openxmlformats.org/officeDocument/2006/relationships" r:embed="rId507" cstate="print"/>
        <a:srcRect/>
        <a:stretch>
          <a:fillRect/>
        </a:stretch>
      </xdr:blipFill>
      <xdr:spPr bwMode="auto">
        <a:xfrm>
          <a:off x="15791560" y="10868025"/>
          <a:ext cx="553340" cy="533400"/>
        </a:xfrm>
        <a:prstGeom prst="rect">
          <a:avLst/>
        </a:prstGeom>
        <a:noFill/>
        <a:ln w="9525">
          <a:noFill/>
          <a:miter lim="800000"/>
          <a:headEnd/>
          <a:tailEnd/>
        </a:ln>
      </xdr:spPr>
    </xdr:pic>
    <xdr:clientData/>
  </xdr:twoCellAnchor>
  <xdr:twoCellAnchor editAs="oneCell">
    <xdr:from>
      <xdr:col>25</xdr:col>
      <xdr:colOff>151518</xdr:colOff>
      <xdr:row>554</xdr:row>
      <xdr:rowOff>133349</xdr:rowOff>
    </xdr:from>
    <xdr:to>
      <xdr:col>26</xdr:col>
      <xdr:colOff>2721</xdr:colOff>
      <xdr:row>554</xdr:row>
      <xdr:rowOff>657224</xdr:rowOff>
    </xdr:to>
    <xdr:pic>
      <xdr:nvPicPr>
        <xdr:cNvPr id="635" name="Picture 29" descr="NCC -18008.jpg"/>
        <xdr:cNvPicPr>
          <a:picLocks noChangeAspect="1"/>
        </xdr:cNvPicPr>
      </xdr:nvPicPr>
      <xdr:blipFill>
        <a:blip xmlns:r="http://schemas.openxmlformats.org/officeDocument/2006/relationships" r:embed="rId508" cstate="print"/>
        <a:srcRect/>
        <a:stretch>
          <a:fillRect/>
        </a:stretch>
      </xdr:blipFill>
      <xdr:spPr bwMode="auto">
        <a:xfrm>
          <a:off x="15762993" y="12039599"/>
          <a:ext cx="572382" cy="523875"/>
        </a:xfrm>
        <a:prstGeom prst="rect">
          <a:avLst/>
        </a:prstGeom>
        <a:noFill/>
        <a:ln w="9525">
          <a:noFill/>
          <a:miter lim="800000"/>
          <a:headEnd/>
          <a:tailEnd/>
        </a:ln>
      </xdr:spPr>
    </xdr:pic>
    <xdr:clientData/>
  </xdr:twoCellAnchor>
  <xdr:twoCellAnchor editAs="oneCell">
    <xdr:from>
      <xdr:col>25</xdr:col>
      <xdr:colOff>257549</xdr:colOff>
      <xdr:row>555</xdr:row>
      <xdr:rowOff>123825</xdr:rowOff>
    </xdr:from>
    <xdr:to>
      <xdr:col>26</xdr:col>
      <xdr:colOff>2721</xdr:colOff>
      <xdr:row>555</xdr:row>
      <xdr:rowOff>619125</xdr:rowOff>
    </xdr:to>
    <xdr:pic>
      <xdr:nvPicPr>
        <xdr:cNvPr id="636" name="Picture 30" descr="NCC -18009.jpg"/>
        <xdr:cNvPicPr>
          <a:picLocks noChangeAspect="1"/>
        </xdr:cNvPicPr>
      </xdr:nvPicPr>
      <xdr:blipFill>
        <a:blip xmlns:r="http://schemas.openxmlformats.org/officeDocument/2006/relationships" r:embed="rId509" cstate="print"/>
        <a:srcRect/>
        <a:stretch>
          <a:fillRect/>
        </a:stretch>
      </xdr:blipFill>
      <xdr:spPr bwMode="auto">
        <a:xfrm>
          <a:off x="15869024" y="12925425"/>
          <a:ext cx="475876" cy="495300"/>
        </a:xfrm>
        <a:prstGeom prst="rect">
          <a:avLst/>
        </a:prstGeom>
        <a:noFill/>
        <a:ln w="9525">
          <a:noFill/>
          <a:miter lim="800000"/>
          <a:headEnd/>
          <a:tailEnd/>
        </a:ln>
      </xdr:spPr>
    </xdr:pic>
    <xdr:clientData/>
  </xdr:twoCellAnchor>
  <xdr:twoCellAnchor editAs="oneCell">
    <xdr:from>
      <xdr:col>25</xdr:col>
      <xdr:colOff>197485</xdr:colOff>
      <xdr:row>556</xdr:row>
      <xdr:rowOff>133350</xdr:rowOff>
    </xdr:from>
    <xdr:to>
      <xdr:col>26</xdr:col>
      <xdr:colOff>6531</xdr:colOff>
      <xdr:row>556</xdr:row>
      <xdr:rowOff>609600</xdr:rowOff>
    </xdr:to>
    <xdr:pic>
      <xdr:nvPicPr>
        <xdr:cNvPr id="637" name="Picture 31" descr="NCC -18010.jpg"/>
        <xdr:cNvPicPr>
          <a:picLocks noChangeAspect="1"/>
        </xdr:cNvPicPr>
      </xdr:nvPicPr>
      <xdr:blipFill>
        <a:blip xmlns:r="http://schemas.openxmlformats.org/officeDocument/2006/relationships" r:embed="rId510" cstate="print"/>
        <a:srcRect/>
        <a:stretch>
          <a:fillRect/>
        </a:stretch>
      </xdr:blipFill>
      <xdr:spPr bwMode="auto">
        <a:xfrm>
          <a:off x="15808960" y="14049375"/>
          <a:ext cx="539750" cy="476250"/>
        </a:xfrm>
        <a:prstGeom prst="rect">
          <a:avLst/>
        </a:prstGeom>
        <a:noFill/>
        <a:ln w="9525">
          <a:noFill/>
          <a:miter lim="800000"/>
          <a:headEnd/>
          <a:tailEnd/>
        </a:ln>
      </xdr:spPr>
    </xdr:pic>
    <xdr:clientData/>
  </xdr:twoCellAnchor>
  <xdr:twoCellAnchor editAs="oneCell">
    <xdr:from>
      <xdr:col>25</xdr:col>
      <xdr:colOff>115976</xdr:colOff>
      <xdr:row>557</xdr:row>
      <xdr:rowOff>123824</xdr:rowOff>
    </xdr:from>
    <xdr:to>
      <xdr:col>26</xdr:col>
      <xdr:colOff>2721</xdr:colOff>
      <xdr:row>557</xdr:row>
      <xdr:rowOff>685799</xdr:rowOff>
    </xdr:to>
    <xdr:pic>
      <xdr:nvPicPr>
        <xdr:cNvPr id="638" name="Picture 32" descr="NCC -18011.jpg"/>
        <xdr:cNvPicPr>
          <a:picLocks noChangeAspect="1"/>
        </xdr:cNvPicPr>
      </xdr:nvPicPr>
      <xdr:blipFill>
        <a:blip xmlns:r="http://schemas.openxmlformats.org/officeDocument/2006/relationships" r:embed="rId511" cstate="print"/>
        <a:srcRect/>
        <a:stretch>
          <a:fillRect/>
        </a:stretch>
      </xdr:blipFill>
      <xdr:spPr bwMode="auto">
        <a:xfrm>
          <a:off x="15727451" y="15154274"/>
          <a:ext cx="598399" cy="561975"/>
        </a:xfrm>
        <a:prstGeom prst="rect">
          <a:avLst/>
        </a:prstGeom>
        <a:noFill/>
        <a:ln w="9525">
          <a:noFill/>
          <a:miter lim="800000"/>
          <a:headEnd/>
          <a:tailEnd/>
        </a:ln>
      </xdr:spPr>
    </xdr:pic>
    <xdr:clientData/>
  </xdr:twoCellAnchor>
  <xdr:twoCellAnchor editAs="oneCell">
    <xdr:from>
      <xdr:col>25</xdr:col>
      <xdr:colOff>218630</xdr:colOff>
      <xdr:row>558</xdr:row>
      <xdr:rowOff>123824</xdr:rowOff>
    </xdr:from>
    <xdr:to>
      <xdr:col>26</xdr:col>
      <xdr:colOff>2721</xdr:colOff>
      <xdr:row>558</xdr:row>
      <xdr:rowOff>761999</xdr:rowOff>
    </xdr:to>
    <xdr:pic>
      <xdr:nvPicPr>
        <xdr:cNvPr id="639" name="Picture 21" descr="NCC -18012.jpg"/>
        <xdr:cNvPicPr>
          <a:picLocks noChangeAspect="1"/>
        </xdr:cNvPicPr>
      </xdr:nvPicPr>
      <xdr:blipFill>
        <a:blip xmlns:r="http://schemas.openxmlformats.org/officeDocument/2006/relationships" r:embed="rId512" cstate="print"/>
        <a:srcRect/>
        <a:stretch>
          <a:fillRect/>
        </a:stretch>
      </xdr:blipFill>
      <xdr:spPr bwMode="auto">
        <a:xfrm>
          <a:off x="15830105" y="16049624"/>
          <a:ext cx="505270" cy="695325"/>
        </a:xfrm>
        <a:prstGeom prst="rect">
          <a:avLst/>
        </a:prstGeom>
        <a:noFill/>
        <a:ln w="9525">
          <a:noFill/>
          <a:miter lim="800000"/>
          <a:headEnd/>
          <a:tailEnd/>
        </a:ln>
      </xdr:spPr>
    </xdr:pic>
    <xdr:clientData/>
  </xdr:twoCellAnchor>
  <xdr:twoCellAnchor editAs="oneCell">
    <xdr:from>
      <xdr:col>25</xdr:col>
      <xdr:colOff>178818</xdr:colOff>
      <xdr:row>559</xdr:row>
      <xdr:rowOff>180974</xdr:rowOff>
    </xdr:from>
    <xdr:to>
      <xdr:col>26</xdr:col>
      <xdr:colOff>2721</xdr:colOff>
      <xdr:row>559</xdr:row>
      <xdr:rowOff>704849</xdr:rowOff>
    </xdr:to>
    <xdr:pic>
      <xdr:nvPicPr>
        <xdr:cNvPr id="640" name="Picture 22" descr="NCC -18013.jpg"/>
        <xdr:cNvPicPr>
          <a:picLocks noChangeAspect="1"/>
        </xdr:cNvPicPr>
      </xdr:nvPicPr>
      <xdr:blipFill>
        <a:blip xmlns:r="http://schemas.openxmlformats.org/officeDocument/2006/relationships" r:embed="rId513" cstate="print"/>
        <a:srcRect/>
        <a:stretch>
          <a:fillRect/>
        </a:stretch>
      </xdr:blipFill>
      <xdr:spPr bwMode="auto">
        <a:xfrm>
          <a:off x="15790293" y="17878424"/>
          <a:ext cx="583182" cy="523875"/>
        </a:xfrm>
        <a:prstGeom prst="rect">
          <a:avLst/>
        </a:prstGeom>
        <a:noFill/>
        <a:ln w="9525">
          <a:noFill/>
          <a:miter lim="800000"/>
          <a:headEnd/>
          <a:tailEnd/>
        </a:ln>
      </xdr:spPr>
    </xdr:pic>
    <xdr:clientData/>
  </xdr:twoCellAnchor>
  <xdr:twoCellAnchor editAs="oneCell">
    <xdr:from>
      <xdr:col>25</xdr:col>
      <xdr:colOff>209488</xdr:colOff>
      <xdr:row>560</xdr:row>
      <xdr:rowOff>161925</xdr:rowOff>
    </xdr:from>
    <xdr:to>
      <xdr:col>26</xdr:col>
      <xdr:colOff>2721</xdr:colOff>
      <xdr:row>561</xdr:row>
      <xdr:rowOff>0</xdr:rowOff>
    </xdr:to>
    <xdr:pic>
      <xdr:nvPicPr>
        <xdr:cNvPr id="641" name="Picture 23" descr="NCC -18014.jpg"/>
        <xdr:cNvPicPr>
          <a:picLocks noChangeAspect="1"/>
        </xdr:cNvPicPr>
      </xdr:nvPicPr>
      <xdr:blipFill>
        <a:blip xmlns:r="http://schemas.openxmlformats.org/officeDocument/2006/relationships" r:embed="rId514" cstate="print"/>
        <a:srcRect/>
        <a:stretch>
          <a:fillRect/>
        </a:stretch>
      </xdr:blipFill>
      <xdr:spPr bwMode="auto">
        <a:xfrm>
          <a:off x="15820963" y="19021425"/>
          <a:ext cx="495362" cy="695325"/>
        </a:xfrm>
        <a:prstGeom prst="rect">
          <a:avLst/>
        </a:prstGeom>
        <a:noFill/>
        <a:ln w="9525">
          <a:noFill/>
          <a:miter lim="800000"/>
          <a:headEnd/>
          <a:tailEnd/>
        </a:ln>
      </xdr:spPr>
    </xdr:pic>
    <xdr:clientData/>
  </xdr:twoCellAnchor>
  <xdr:twoCellAnchor editAs="oneCell">
    <xdr:from>
      <xdr:col>25</xdr:col>
      <xdr:colOff>160538</xdr:colOff>
      <xdr:row>561</xdr:row>
      <xdr:rowOff>133349</xdr:rowOff>
    </xdr:from>
    <xdr:to>
      <xdr:col>26</xdr:col>
      <xdr:colOff>2721</xdr:colOff>
      <xdr:row>561</xdr:row>
      <xdr:rowOff>761545</xdr:rowOff>
    </xdr:to>
    <xdr:pic>
      <xdr:nvPicPr>
        <xdr:cNvPr id="642" name="Picture 24" descr="NCC -18015.jpg"/>
        <xdr:cNvPicPr>
          <a:picLocks noChangeAspect="1"/>
        </xdr:cNvPicPr>
      </xdr:nvPicPr>
      <xdr:blipFill>
        <a:blip xmlns:r="http://schemas.openxmlformats.org/officeDocument/2006/relationships" r:embed="rId515" cstate="print"/>
        <a:srcRect/>
        <a:stretch>
          <a:fillRect/>
        </a:stretch>
      </xdr:blipFill>
      <xdr:spPr bwMode="auto">
        <a:xfrm>
          <a:off x="15772013" y="20840699"/>
          <a:ext cx="563362" cy="771071"/>
        </a:xfrm>
        <a:prstGeom prst="rect">
          <a:avLst/>
        </a:prstGeom>
        <a:noFill/>
        <a:ln w="9525">
          <a:noFill/>
          <a:miter lim="800000"/>
          <a:headEnd/>
          <a:tailEnd/>
        </a:ln>
      </xdr:spPr>
    </xdr:pic>
    <xdr:clientData/>
  </xdr:twoCellAnchor>
  <xdr:twoCellAnchor editAs="oneCell">
    <xdr:from>
      <xdr:col>25</xdr:col>
      <xdr:colOff>171450</xdr:colOff>
      <xdr:row>562</xdr:row>
      <xdr:rowOff>104775</xdr:rowOff>
    </xdr:from>
    <xdr:to>
      <xdr:col>26</xdr:col>
      <xdr:colOff>2721</xdr:colOff>
      <xdr:row>562</xdr:row>
      <xdr:rowOff>638175</xdr:rowOff>
    </xdr:to>
    <xdr:pic>
      <xdr:nvPicPr>
        <xdr:cNvPr id="643" name="Picture 25" descr="NCC -18016.jpg"/>
        <xdr:cNvPicPr>
          <a:picLocks noChangeAspect="1"/>
        </xdr:cNvPicPr>
      </xdr:nvPicPr>
      <xdr:blipFill>
        <a:blip xmlns:r="http://schemas.openxmlformats.org/officeDocument/2006/relationships" r:embed="rId516" cstate="print"/>
        <a:srcRect/>
        <a:stretch>
          <a:fillRect/>
        </a:stretch>
      </xdr:blipFill>
      <xdr:spPr bwMode="auto">
        <a:xfrm>
          <a:off x="15782925" y="22593300"/>
          <a:ext cx="533400" cy="533400"/>
        </a:xfrm>
        <a:prstGeom prst="rect">
          <a:avLst/>
        </a:prstGeom>
        <a:noFill/>
        <a:ln w="9525">
          <a:noFill/>
          <a:miter lim="800000"/>
          <a:headEnd/>
          <a:tailEnd/>
        </a:ln>
      </xdr:spPr>
    </xdr:pic>
    <xdr:clientData/>
  </xdr:twoCellAnchor>
  <xdr:twoCellAnchor editAs="oneCell">
    <xdr:from>
      <xdr:col>25</xdr:col>
      <xdr:colOff>183311</xdr:colOff>
      <xdr:row>563</xdr:row>
      <xdr:rowOff>161925</xdr:rowOff>
    </xdr:from>
    <xdr:to>
      <xdr:col>26</xdr:col>
      <xdr:colOff>2721</xdr:colOff>
      <xdr:row>563</xdr:row>
      <xdr:rowOff>752475</xdr:rowOff>
    </xdr:to>
    <xdr:pic>
      <xdr:nvPicPr>
        <xdr:cNvPr id="644" name="Picture 26" descr="NCC -18017.jpg"/>
        <xdr:cNvPicPr>
          <a:picLocks noChangeAspect="1"/>
        </xdr:cNvPicPr>
      </xdr:nvPicPr>
      <xdr:blipFill>
        <a:blip xmlns:r="http://schemas.openxmlformats.org/officeDocument/2006/relationships" r:embed="rId517" cstate="print"/>
        <a:srcRect/>
        <a:stretch>
          <a:fillRect/>
        </a:stretch>
      </xdr:blipFill>
      <xdr:spPr bwMode="auto">
        <a:xfrm>
          <a:off x="15794786" y="23831550"/>
          <a:ext cx="607264" cy="590550"/>
        </a:xfrm>
        <a:prstGeom prst="rect">
          <a:avLst/>
        </a:prstGeom>
        <a:noFill/>
        <a:ln w="9525">
          <a:noFill/>
          <a:miter lim="800000"/>
          <a:headEnd/>
          <a:tailEnd/>
        </a:ln>
      </xdr:spPr>
    </xdr:pic>
    <xdr:clientData/>
  </xdr:twoCellAnchor>
  <xdr:twoCellAnchor editAs="oneCell">
    <xdr:from>
      <xdr:col>25</xdr:col>
      <xdr:colOff>170243</xdr:colOff>
      <xdr:row>564</xdr:row>
      <xdr:rowOff>171450</xdr:rowOff>
    </xdr:from>
    <xdr:to>
      <xdr:col>26</xdr:col>
      <xdr:colOff>2721</xdr:colOff>
      <xdr:row>565</xdr:row>
      <xdr:rowOff>0</xdr:rowOff>
    </xdr:to>
    <xdr:pic>
      <xdr:nvPicPr>
        <xdr:cNvPr id="645" name="Picture 27" descr="NCC -18018.jpg"/>
        <xdr:cNvPicPr>
          <a:picLocks noChangeAspect="1"/>
        </xdr:cNvPicPr>
      </xdr:nvPicPr>
      <xdr:blipFill>
        <a:blip xmlns:r="http://schemas.openxmlformats.org/officeDocument/2006/relationships" r:embed="rId518" cstate="print"/>
        <a:srcRect/>
        <a:stretch>
          <a:fillRect/>
        </a:stretch>
      </xdr:blipFill>
      <xdr:spPr bwMode="auto">
        <a:xfrm>
          <a:off x="15781718" y="25098375"/>
          <a:ext cx="467932" cy="609600"/>
        </a:xfrm>
        <a:prstGeom prst="rect">
          <a:avLst/>
        </a:prstGeom>
        <a:noFill/>
        <a:ln w="9525">
          <a:noFill/>
          <a:miter lim="800000"/>
          <a:headEnd/>
          <a:tailEnd/>
        </a:ln>
      </xdr:spPr>
    </xdr:pic>
    <xdr:clientData/>
  </xdr:twoCellAnchor>
  <xdr:twoCellAnchor editAs="oneCell">
    <xdr:from>
      <xdr:col>25</xdr:col>
      <xdr:colOff>160265</xdr:colOff>
      <xdr:row>565</xdr:row>
      <xdr:rowOff>142875</xdr:rowOff>
    </xdr:from>
    <xdr:to>
      <xdr:col>26</xdr:col>
      <xdr:colOff>2721</xdr:colOff>
      <xdr:row>565</xdr:row>
      <xdr:rowOff>752475</xdr:rowOff>
    </xdr:to>
    <xdr:pic>
      <xdr:nvPicPr>
        <xdr:cNvPr id="646" name="Picture 28" descr="NCC -18019.jpg"/>
        <xdr:cNvPicPr>
          <a:picLocks noChangeAspect="1"/>
        </xdr:cNvPicPr>
      </xdr:nvPicPr>
      <xdr:blipFill>
        <a:blip xmlns:r="http://schemas.openxmlformats.org/officeDocument/2006/relationships" r:embed="rId519" cstate="print"/>
        <a:srcRect/>
        <a:stretch>
          <a:fillRect/>
        </a:stretch>
      </xdr:blipFill>
      <xdr:spPr bwMode="auto">
        <a:xfrm>
          <a:off x="15771740" y="26736675"/>
          <a:ext cx="620785" cy="609600"/>
        </a:xfrm>
        <a:prstGeom prst="rect">
          <a:avLst/>
        </a:prstGeom>
        <a:noFill/>
        <a:ln w="9525">
          <a:noFill/>
          <a:miter lim="800000"/>
          <a:headEnd/>
          <a:tailEnd/>
        </a:ln>
      </xdr:spPr>
    </xdr:pic>
    <xdr:clientData/>
  </xdr:twoCellAnchor>
  <xdr:twoCellAnchor editAs="oneCell">
    <xdr:from>
      <xdr:col>25</xdr:col>
      <xdr:colOff>142875</xdr:colOff>
      <xdr:row>566</xdr:row>
      <xdr:rowOff>152400</xdr:rowOff>
    </xdr:from>
    <xdr:to>
      <xdr:col>26</xdr:col>
      <xdr:colOff>2721</xdr:colOff>
      <xdr:row>566</xdr:row>
      <xdr:rowOff>704850</xdr:rowOff>
    </xdr:to>
    <xdr:pic>
      <xdr:nvPicPr>
        <xdr:cNvPr id="647" name="Picture 29" descr="NCC -18020.jpg"/>
        <xdr:cNvPicPr>
          <a:picLocks noChangeAspect="1"/>
        </xdr:cNvPicPr>
      </xdr:nvPicPr>
      <xdr:blipFill>
        <a:blip xmlns:r="http://schemas.openxmlformats.org/officeDocument/2006/relationships" r:embed="rId520" cstate="print"/>
        <a:srcRect/>
        <a:stretch>
          <a:fillRect/>
        </a:stretch>
      </xdr:blipFill>
      <xdr:spPr bwMode="auto">
        <a:xfrm>
          <a:off x="15754350" y="27641550"/>
          <a:ext cx="552450" cy="552450"/>
        </a:xfrm>
        <a:prstGeom prst="rect">
          <a:avLst/>
        </a:prstGeom>
        <a:noFill/>
        <a:ln w="9525">
          <a:noFill/>
          <a:miter lim="800000"/>
          <a:headEnd/>
          <a:tailEnd/>
        </a:ln>
      </xdr:spPr>
    </xdr:pic>
    <xdr:clientData/>
  </xdr:twoCellAnchor>
  <xdr:twoCellAnchor editAs="oneCell">
    <xdr:from>
      <xdr:col>25</xdr:col>
      <xdr:colOff>214136</xdr:colOff>
      <xdr:row>567</xdr:row>
      <xdr:rowOff>133350</xdr:rowOff>
    </xdr:from>
    <xdr:to>
      <xdr:col>26</xdr:col>
      <xdr:colOff>2721</xdr:colOff>
      <xdr:row>567</xdr:row>
      <xdr:rowOff>628650</xdr:rowOff>
    </xdr:to>
    <xdr:pic>
      <xdr:nvPicPr>
        <xdr:cNvPr id="648" name="Picture 30" descr="NCC -18021.jpg"/>
        <xdr:cNvPicPr>
          <a:picLocks noChangeAspect="1"/>
        </xdr:cNvPicPr>
      </xdr:nvPicPr>
      <xdr:blipFill>
        <a:blip xmlns:r="http://schemas.openxmlformats.org/officeDocument/2006/relationships" r:embed="rId521" cstate="print"/>
        <a:srcRect/>
        <a:stretch>
          <a:fillRect/>
        </a:stretch>
      </xdr:blipFill>
      <xdr:spPr bwMode="auto">
        <a:xfrm>
          <a:off x="15825611" y="28517850"/>
          <a:ext cx="490714" cy="495300"/>
        </a:xfrm>
        <a:prstGeom prst="rect">
          <a:avLst/>
        </a:prstGeom>
        <a:noFill/>
        <a:ln w="9525">
          <a:noFill/>
          <a:miter lim="800000"/>
          <a:headEnd/>
          <a:tailEnd/>
        </a:ln>
      </xdr:spPr>
    </xdr:pic>
    <xdr:clientData/>
  </xdr:twoCellAnchor>
  <xdr:twoCellAnchor editAs="oneCell">
    <xdr:from>
      <xdr:col>25</xdr:col>
      <xdr:colOff>158041</xdr:colOff>
      <xdr:row>569</xdr:row>
      <xdr:rowOff>142875</xdr:rowOff>
    </xdr:from>
    <xdr:to>
      <xdr:col>26</xdr:col>
      <xdr:colOff>2721</xdr:colOff>
      <xdr:row>569</xdr:row>
      <xdr:rowOff>666750</xdr:rowOff>
    </xdr:to>
    <xdr:pic>
      <xdr:nvPicPr>
        <xdr:cNvPr id="649" name="Picture 31" descr="NCC -18023.jpg"/>
        <xdr:cNvPicPr>
          <a:picLocks noChangeAspect="1"/>
        </xdr:cNvPicPr>
      </xdr:nvPicPr>
      <xdr:blipFill>
        <a:blip xmlns:r="http://schemas.openxmlformats.org/officeDocument/2006/relationships" r:embed="rId522" cstate="print"/>
        <a:srcRect/>
        <a:stretch>
          <a:fillRect/>
        </a:stretch>
      </xdr:blipFill>
      <xdr:spPr bwMode="auto">
        <a:xfrm>
          <a:off x="15769516" y="30508575"/>
          <a:ext cx="584909" cy="523875"/>
        </a:xfrm>
        <a:prstGeom prst="rect">
          <a:avLst/>
        </a:prstGeom>
        <a:noFill/>
        <a:ln w="9525">
          <a:noFill/>
          <a:miter lim="800000"/>
          <a:headEnd/>
          <a:tailEnd/>
        </a:ln>
      </xdr:spPr>
    </xdr:pic>
    <xdr:clientData/>
  </xdr:twoCellAnchor>
  <xdr:twoCellAnchor editAs="oneCell">
    <xdr:from>
      <xdr:col>25</xdr:col>
      <xdr:colOff>128138</xdr:colOff>
      <xdr:row>568</xdr:row>
      <xdr:rowOff>133350</xdr:rowOff>
    </xdr:from>
    <xdr:to>
      <xdr:col>26</xdr:col>
      <xdr:colOff>2721</xdr:colOff>
      <xdr:row>568</xdr:row>
      <xdr:rowOff>685800</xdr:rowOff>
    </xdr:to>
    <xdr:pic>
      <xdr:nvPicPr>
        <xdr:cNvPr id="650" name="Picture 33" descr="NCC -18022.jpg"/>
        <xdr:cNvPicPr>
          <a:picLocks noChangeAspect="1"/>
        </xdr:cNvPicPr>
      </xdr:nvPicPr>
      <xdr:blipFill>
        <a:blip xmlns:r="http://schemas.openxmlformats.org/officeDocument/2006/relationships" r:embed="rId523" cstate="print"/>
        <a:srcRect/>
        <a:stretch>
          <a:fillRect/>
        </a:stretch>
      </xdr:blipFill>
      <xdr:spPr bwMode="auto">
        <a:xfrm>
          <a:off x="15739613" y="29413200"/>
          <a:ext cx="557662" cy="552450"/>
        </a:xfrm>
        <a:prstGeom prst="rect">
          <a:avLst/>
        </a:prstGeom>
        <a:noFill/>
        <a:ln w="9525">
          <a:noFill/>
          <a:miter lim="800000"/>
          <a:headEnd/>
          <a:tailEnd/>
        </a:ln>
      </xdr:spPr>
    </xdr:pic>
    <xdr:clientData/>
  </xdr:twoCellAnchor>
  <xdr:twoCellAnchor editAs="oneCell">
    <xdr:from>
      <xdr:col>25</xdr:col>
      <xdr:colOff>113223</xdr:colOff>
      <xdr:row>570</xdr:row>
      <xdr:rowOff>180975</xdr:rowOff>
    </xdr:from>
    <xdr:to>
      <xdr:col>25</xdr:col>
      <xdr:colOff>590550</xdr:colOff>
      <xdr:row>570</xdr:row>
      <xdr:rowOff>666750</xdr:rowOff>
    </xdr:to>
    <xdr:pic>
      <xdr:nvPicPr>
        <xdr:cNvPr id="651" name="Picture 32" descr="NCC -18024.jpg"/>
        <xdr:cNvPicPr>
          <a:picLocks noChangeAspect="1"/>
        </xdr:cNvPicPr>
      </xdr:nvPicPr>
      <xdr:blipFill>
        <a:blip xmlns:r="http://schemas.openxmlformats.org/officeDocument/2006/relationships" r:embed="rId524" cstate="print"/>
        <a:srcRect/>
        <a:stretch>
          <a:fillRect/>
        </a:stretch>
      </xdr:blipFill>
      <xdr:spPr bwMode="auto">
        <a:xfrm>
          <a:off x="15724698" y="31442025"/>
          <a:ext cx="477327" cy="485775"/>
        </a:xfrm>
        <a:prstGeom prst="rect">
          <a:avLst/>
        </a:prstGeom>
        <a:noFill/>
        <a:ln w="9525">
          <a:noFill/>
          <a:miter lim="800000"/>
          <a:headEnd/>
          <a:tailEnd/>
        </a:ln>
      </xdr:spPr>
    </xdr:pic>
    <xdr:clientData/>
  </xdr:twoCellAnchor>
  <xdr:twoCellAnchor editAs="oneCell">
    <xdr:from>
      <xdr:col>25</xdr:col>
      <xdr:colOff>157603</xdr:colOff>
      <xdr:row>571</xdr:row>
      <xdr:rowOff>104774</xdr:rowOff>
    </xdr:from>
    <xdr:to>
      <xdr:col>26</xdr:col>
      <xdr:colOff>2721</xdr:colOff>
      <xdr:row>571</xdr:row>
      <xdr:rowOff>666749</xdr:rowOff>
    </xdr:to>
    <xdr:pic>
      <xdr:nvPicPr>
        <xdr:cNvPr id="652" name="Picture 34" descr="NCC -18025.jpg"/>
        <xdr:cNvPicPr>
          <a:picLocks noChangeAspect="1"/>
        </xdr:cNvPicPr>
      </xdr:nvPicPr>
      <xdr:blipFill>
        <a:blip xmlns:r="http://schemas.openxmlformats.org/officeDocument/2006/relationships" r:embed="rId525" cstate="print"/>
        <a:srcRect/>
        <a:stretch>
          <a:fillRect/>
        </a:stretch>
      </xdr:blipFill>
      <xdr:spPr bwMode="auto">
        <a:xfrm>
          <a:off x="15769078" y="32261174"/>
          <a:ext cx="556772" cy="561975"/>
        </a:xfrm>
        <a:prstGeom prst="rect">
          <a:avLst/>
        </a:prstGeom>
        <a:noFill/>
        <a:ln w="9525">
          <a:noFill/>
          <a:miter lim="800000"/>
          <a:headEnd/>
          <a:tailEnd/>
        </a:ln>
      </xdr:spPr>
    </xdr:pic>
    <xdr:clientData/>
  </xdr:twoCellAnchor>
  <xdr:twoCellAnchor editAs="oneCell">
    <xdr:from>
      <xdr:col>25</xdr:col>
      <xdr:colOff>194274</xdr:colOff>
      <xdr:row>572</xdr:row>
      <xdr:rowOff>114300</xdr:rowOff>
    </xdr:from>
    <xdr:to>
      <xdr:col>26</xdr:col>
      <xdr:colOff>2721</xdr:colOff>
      <xdr:row>572</xdr:row>
      <xdr:rowOff>609600</xdr:rowOff>
    </xdr:to>
    <xdr:pic>
      <xdr:nvPicPr>
        <xdr:cNvPr id="653" name="Picture 35" descr="NCC -18026.jpg"/>
        <xdr:cNvPicPr>
          <a:picLocks noChangeAspect="1"/>
        </xdr:cNvPicPr>
      </xdr:nvPicPr>
      <xdr:blipFill>
        <a:blip xmlns:r="http://schemas.openxmlformats.org/officeDocument/2006/relationships" r:embed="rId526" cstate="print"/>
        <a:srcRect/>
        <a:stretch>
          <a:fillRect/>
        </a:stretch>
      </xdr:blipFill>
      <xdr:spPr bwMode="auto">
        <a:xfrm>
          <a:off x="15805749" y="33166050"/>
          <a:ext cx="443901" cy="495300"/>
        </a:xfrm>
        <a:prstGeom prst="rect">
          <a:avLst/>
        </a:prstGeom>
        <a:noFill/>
        <a:ln w="9525">
          <a:noFill/>
          <a:miter lim="800000"/>
          <a:headEnd/>
          <a:tailEnd/>
        </a:ln>
      </xdr:spPr>
    </xdr:pic>
    <xdr:clientData/>
  </xdr:twoCellAnchor>
  <xdr:twoCellAnchor editAs="oneCell">
    <xdr:from>
      <xdr:col>25</xdr:col>
      <xdr:colOff>190243</xdr:colOff>
      <xdr:row>573</xdr:row>
      <xdr:rowOff>171450</xdr:rowOff>
    </xdr:from>
    <xdr:to>
      <xdr:col>26</xdr:col>
      <xdr:colOff>2721</xdr:colOff>
      <xdr:row>573</xdr:row>
      <xdr:rowOff>685800</xdr:rowOff>
    </xdr:to>
    <xdr:pic>
      <xdr:nvPicPr>
        <xdr:cNvPr id="654" name="Picture 36" descr="NCC -18027.jpg"/>
        <xdr:cNvPicPr>
          <a:picLocks noChangeAspect="1"/>
        </xdr:cNvPicPr>
      </xdr:nvPicPr>
      <xdr:blipFill>
        <a:blip xmlns:r="http://schemas.openxmlformats.org/officeDocument/2006/relationships" r:embed="rId527" cstate="print"/>
        <a:srcRect/>
        <a:stretch>
          <a:fillRect/>
        </a:stretch>
      </xdr:blipFill>
      <xdr:spPr bwMode="auto">
        <a:xfrm>
          <a:off x="15801718" y="34118550"/>
          <a:ext cx="505082" cy="514350"/>
        </a:xfrm>
        <a:prstGeom prst="rect">
          <a:avLst/>
        </a:prstGeom>
        <a:noFill/>
        <a:ln w="9525">
          <a:noFill/>
          <a:miter lim="800000"/>
          <a:headEnd/>
          <a:tailEnd/>
        </a:ln>
      </xdr:spPr>
    </xdr:pic>
    <xdr:clientData/>
  </xdr:twoCellAnchor>
  <xdr:twoCellAnchor editAs="oneCell">
    <xdr:from>
      <xdr:col>25</xdr:col>
      <xdr:colOff>111947</xdr:colOff>
      <xdr:row>574</xdr:row>
      <xdr:rowOff>133349</xdr:rowOff>
    </xdr:from>
    <xdr:to>
      <xdr:col>25</xdr:col>
      <xdr:colOff>581025</xdr:colOff>
      <xdr:row>574</xdr:row>
      <xdr:rowOff>761999</xdr:rowOff>
    </xdr:to>
    <xdr:pic>
      <xdr:nvPicPr>
        <xdr:cNvPr id="655" name="Picture 37" descr="NCC -18028.jpg"/>
        <xdr:cNvPicPr>
          <a:picLocks noChangeAspect="1"/>
        </xdr:cNvPicPr>
      </xdr:nvPicPr>
      <xdr:blipFill>
        <a:blip xmlns:r="http://schemas.openxmlformats.org/officeDocument/2006/relationships" r:embed="rId528" cstate="print"/>
        <a:srcRect/>
        <a:stretch>
          <a:fillRect/>
        </a:stretch>
      </xdr:blipFill>
      <xdr:spPr bwMode="auto">
        <a:xfrm>
          <a:off x="15723422" y="34975799"/>
          <a:ext cx="469078" cy="714375"/>
        </a:xfrm>
        <a:prstGeom prst="rect">
          <a:avLst/>
        </a:prstGeom>
        <a:noFill/>
        <a:ln w="9525">
          <a:noFill/>
          <a:miter lim="800000"/>
          <a:headEnd/>
          <a:tailEnd/>
        </a:ln>
      </xdr:spPr>
    </xdr:pic>
    <xdr:clientData/>
  </xdr:twoCellAnchor>
  <xdr:twoCellAnchor editAs="oneCell">
    <xdr:from>
      <xdr:col>25</xdr:col>
      <xdr:colOff>120468</xdr:colOff>
      <xdr:row>575</xdr:row>
      <xdr:rowOff>114299</xdr:rowOff>
    </xdr:from>
    <xdr:to>
      <xdr:col>25</xdr:col>
      <xdr:colOff>571500</xdr:colOff>
      <xdr:row>575</xdr:row>
      <xdr:rowOff>619124</xdr:rowOff>
    </xdr:to>
    <xdr:pic>
      <xdr:nvPicPr>
        <xdr:cNvPr id="656" name="Picture 38" descr="NCC -18029.jpg"/>
        <xdr:cNvPicPr>
          <a:picLocks noChangeAspect="1"/>
        </xdr:cNvPicPr>
      </xdr:nvPicPr>
      <xdr:blipFill>
        <a:blip xmlns:r="http://schemas.openxmlformats.org/officeDocument/2006/relationships" r:embed="rId529" cstate="print"/>
        <a:srcRect/>
        <a:stretch>
          <a:fillRect/>
        </a:stretch>
      </xdr:blipFill>
      <xdr:spPr bwMode="auto">
        <a:xfrm>
          <a:off x="15731943" y="36928424"/>
          <a:ext cx="451032" cy="504825"/>
        </a:xfrm>
        <a:prstGeom prst="rect">
          <a:avLst/>
        </a:prstGeom>
        <a:noFill/>
        <a:ln w="9525">
          <a:noFill/>
          <a:miter lim="800000"/>
          <a:headEnd/>
          <a:tailEnd/>
        </a:ln>
      </xdr:spPr>
    </xdr:pic>
    <xdr:clientData/>
  </xdr:twoCellAnchor>
  <xdr:twoCellAnchor editAs="oneCell">
    <xdr:from>
      <xdr:col>25</xdr:col>
      <xdr:colOff>109843</xdr:colOff>
      <xdr:row>576</xdr:row>
      <xdr:rowOff>133350</xdr:rowOff>
    </xdr:from>
    <xdr:to>
      <xdr:col>26</xdr:col>
      <xdr:colOff>2721</xdr:colOff>
      <xdr:row>576</xdr:row>
      <xdr:rowOff>647700</xdr:rowOff>
    </xdr:to>
    <xdr:pic>
      <xdr:nvPicPr>
        <xdr:cNvPr id="657" name="Picture 39" descr="NCC -18030.jpg"/>
        <xdr:cNvPicPr>
          <a:picLocks noChangeAspect="1"/>
        </xdr:cNvPicPr>
      </xdr:nvPicPr>
      <xdr:blipFill>
        <a:blip xmlns:r="http://schemas.openxmlformats.org/officeDocument/2006/relationships" r:embed="rId530" cstate="print"/>
        <a:srcRect/>
        <a:stretch>
          <a:fillRect/>
        </a:stretch>
      </xdr:blipFill>
      <xdr:spPr bwMode="auto">
        <a:xfrm>
          <a:off x="15721318" y="38033325"/>
          <a:ext cx="547382" cy="514350"/>
        </a:xfrm>
        <a:prstGeom prst="rect">
          <a:avLst/>
        </a:prstGeom>
        <a:noFill/>
        <a:ln w="9525">
          <a:noFill/>
          <a:miter lim="800000"/>
          <a:headEnd/>
          <a:tailEnd/>
        </a:ln>
      </xdr:spPr>
    </xdr:pic>
    <xdr:clientData/>
  </xdr:twoCellAnchor>
  <xdr:twoCellAnchor editAs="oneCell">
    <xdr:from>
      <xdr:col>25</xdr:col>
      <xdr:colOff>92899</xdr:colOff>
      <xdr:row>577</xdr:row>
      <xdr:rowOff>200025</xdr:rowOff>
    </xdr:from>
    <xdr:to>
      <xdr:col>26</xdr:col>
      <xdr:colOff>2720</xdr:colOff>
      <xdr:row>578</xdr:row>
      <xdr:rowOff>0</xdr:rowOff>
    </xdr:to>
    <xdr:pic>
      <xdr:nvPicPr>
        <xdr:cNvPr id="658" name="Picture 40" descr="NCC -18031.jpg"/>
        <xdr:cNvPicPr>
          <a:picLocks noChangeAspect="1"/>
        </xdr:cNvPicPr>
      </xdr:nvPicPr>
      <xdr:blipFill>
        <a:blip xmlns:r="http://schemas.openxmlformats.org/officeDocument/2006/relationships" r:embed="rId531" cstate="print"/>
        <a:srcRect/>
        <a:stretch>
          <a:fillRect/>
        </a:stretch>
      </xdr:blipFill>
      <xdr:spPr bwMode="auto">
        <a:xfrm>
          <a:off x="15704374" y="39262050"/>
          <a:ext cx="545275" cy="688976"/>
        </a:xfrm>
        <a:prstGeom prst="rect">
          <a:avLst/>
        </a:prstGeom>
        <a:noFill/>
        <a:ln w="9525">
          <a:noFill/>
          <a:miter lim="800000"/>
          <a:headEnd/>
          <a:tailEnd/>
        </a:ln>
      </xdr:spPr>
    </xdr:pic>
    <xdr:clientData/>
  </xdr:twoCellAnchor>
  <xdr:twoCellAnchor editAs="oneCell">
    <xdr:from>
      <xdr:col>25</xdr:col>
      <xdr:colOff>106054</xdr:colOff>
      <xdr:row>578</xdr:row>
      <xdr:rowOff>171450</xdr:rowOff>
    </xdr:from>
    <xdr:to>
      <xdr:col>26</xdr:col>
      <xdr:colOff>2721</xdr:colOff>
      <xdr:row>579</xdr:row>
      <xdr:rowOff>0</xdr:rowOff>
    </xdr:to>
    <xdr:pic>
      <xdr:nvPicPr>
        <xdr:cNvPr id="659" name="Picture 41" descr="NCC -18032.jpg"/>
        <xdr:cNvPicPr>
          <a:picLocks noChangeAspect="1"/>
        </xdr:cNvPicPr>
      </xdr:nvPicPr>
      <xdr:blipFill>
        <a:blip xmlns:r="http://schemas.openxmlformats.org/officeDocument/2006/relationships" r:embed="rId532" cstate="print"/>
        <a:srcRect/>
        <a:stretch>
          <a:fillRect/>
        </a:stretch>
      </xdr:blipFill>
      <xdr:spPr bwMode="auto">
        <a:xfrm>
          <a:off x="15717529" y="41090850"/>
          <a:ext cx="560696" cy="647700"/>
        </a:xfrm>
        <a:prstGeom prst="rect">
          <a:avLst/>
        </a:prstGeom>
        <a:noFill/>
        <a:ln w="9525">
          <a:noFill/>
          <a:miter lim="800000"/>
          <a:headEnd/>
          <a:tailEnd/>
        </a:ln>
      </xdr:spPr>
    </xdr:pic>
    <xdr:clientData/>
  </xdr:twoCellAnchor>
  <xdr:twoCellAnchor editAs="oneCell">
    <xdr:from>
      <xdr:col>25</xdr:col>
      <xdr:colOff>146157</xdr:colOff>
      <xdr:row>579</xdr:row>
      <xdr:rowOff>200024</xdr:rowOff>
    </xdr:from>
    <xdr:to>
      <xdr:col>25</xdr:col>
      <xdr:colOff>552450</xdr:colOff>
      <xdr:row>580</xdr:row>
      <xdr:rowOff>0</xdr:rowOff>
    </xdr:to>
    <xdr:pic>
      <xdr:nvPicPr>
        <xdr:cNvPr id="660" name="Picture 42" descr="NCC -18033.jpg"/>
        <xdr:cNvPicPr>
          <a:picLocks noChangeAspect="1"/>
        </xdr:cNvPicPr>
      </xdr:nvPicPr>
      <xdr:blipFill>
        <a:blip xmlns:r="http://schemas.openxmlformats.org/officeDocument/2006/relationships" r:embed="rId533" cstate="print"/>
        <a:srcRect/>
        <a:stretch>
          <a:fillRect/>
        </a:stretch>
      </xdr:blipFill>
      <xdr:spPr bwMode="auto">
        <a:xfrm>
          <a:off x="15757632" y="42014774"/>
          <a:ext cx="406293" cy="561975"/>
        </a:xfrm>
        <a:prstGeom prst="rect">
          <a:avLst/>
        </a:prstGeom>
        <a:noFill/>
        <a:ln w="9525">
          <a:noFill/>
          <a:miter lim="800000"/>
          <a:headEnd/>
          <a:tailEnd/>
        </a:ln>
      </xdr:spPr>
    </xdr:pic>
    <xdr:clientData/>
  </xdr:twoCellAnchor>
  <xdr:twoCellAnchor editAs="oneCell">
    <xdr:from>
      <xdr:col>25</xdr:col>
      <xdr:colOff>168683</xdr:colOff>
      <xdr:row>580</xdr:row>
      <xdr:rowOff>142874</xdr:rowOff>
    </xdr:from>
    <xdr:to>
      <xdr:col>26</xdr:col>
      <xdr:colOff>2721</xdr:colOff>
      <xdr:row>581</xdr:row>
      <xdr:rowOff>0</xdr:rowOff>
    </xdr:to>
    <xdr:pic>
      <xdr:nvPicPr>
        <xdr:cNvPr id="661" name="Picture 43" descr="NCC -18034.jpg"/>
        <xdr:cNvPicPr>
          <a:picLocks noChangeAspect="1"/>
        </xdr:cNvPicPr>
      </xdr:nvPicPr>
      <xdr:blipFill>
        <a:blip xmlns:r="http://schemas.openxmlformats.org/officeDocument/2006/relationships" r:embed="rId534" cstate="print"/>
        <a:srcRect/>
        <a:stretch>
          <a:fillRect/>
        </a:stretch>
      </xdr:blipFill>
      <xdr:spPr bwMode="auto">
        <a:xfrm>
          <a:off x="15780158" y="43662599"/>
          <a:ext cx="498067" cy="676275"/>
        </a:xfrm>
        <a:prstGeom prst="rect">
          <a:avLst/>
        </a:prstGeom>
        <a:noFill/>
        <a:ln w="9525">
          <a:noFill/>
          <a:miter lim="800000"/>
          <a:headEnd/>
          <a:tailEnd/>
        </a:ln>
      </xdr:spPr>
    </xdr:pic>
    <xdr:clientData/>
  </xdr:twoCellAnchor>
  <xdr:twoCellAnchor editAs="oneCell">
    <xdr:from>
      <xdr:col>25</xdr:col>
      <xdr:colOff>166649</xdr:colOff>
      <xdr:row>581</xdr:row>
      <xdr:rowOff>104775</xdr:rowOff>
    </xdr:from>
    <xdr:to>
      <xdr:col>26</xdr:col>
      <xdr:colOff>2721</xdr:colOff>
      <xdr:row>581</xdr:row>
      <xdr:rowOff>657225</xdr:rowOff>
    </xdr:to>
    <xdr:pic>
      <xdr:nvPicPr>
        <xdr:cNvPr id="662" name="Picture 44" descr="NCC -18035.jpg"/>
        <xdr:cNvPicPr>
          <a:picLocks noChangeAspect="1"/>
        </xdr:cNvPicPr>
      </xdr:nvPicPr>
      <xdr:blipFill>
        <a:blip xmlns:r="http://schemas.openxmlformats.org/officeDocument/2006/relationships" r:embed="rId535" cstate="print"/>
        <a:srcRect/>
        <a:stretch>
          <a:fillRect/>
        </a:stretch>
      </xdr:blipFill>
      <xdr:spPr bwMode="auto">
        <a:xfrm>
          <a:off x="15778124" y="45396150"/>
          <a:ext cx="490576" cy="552450"/>
        </a:xfrm>
        <a:prstGeom prst="rect">
          <a:avLst/>
        </a:prstGeom>
        <a:noFill/>
        <a:ln w="9525">
          <a:noFill/>
          <a:miter lim="800000"/>
          <a:headEnd/>
          <a:tailEnd/>
        </a:ln>
      </xdr:spPr>
    </xdr:pic>
    <xdr:clientData/>
  </xdr:twoCellAnchor>
  <xdr:twoCellAnchor editAs="oneCell">
    <xdr:from>
      <xdr:col>25</xdr:col>
      <xdr:colOff>152590</xdr:colOff>
      <xdr:row>582</xdr:row>
      <xdr:rowOff>133349</xdr:rowOff>
    </xdr:from>
    <xdr:to>
      <xdr:col>26</xdr:col>
      <xdr:colOff>2721</xdr:colOff>
      <xdr:row>582</xdr:row>
      <xdr:rowOff>761999</xdr:rowOff>
    </xdr:to>
    <xdr:pic>
      <xdr:nvPicPr>
        <xdr:cNvPr id="663" name="Picture 45" descr="NCC -18036.jpg"/>
        <xdr:cNvPicPr>
          <a:picLocks noChangeAspect="1"/>
        </xdr:cNvPicPr>
      </xdr:nvPicPr>
      <xdr:blipFill>
        <a:blip xmlns:r="http://schemas.openxmlformats.org/officeDocument/2006/relationships" r:embed="rId536" cstate="print"/>
        <a:srcRect/>
        <a:stretch>
          <a:fillRect/>
        </a:stretch>
      </xdr:blipFill>
      <xdr:spPr bwMode="auto">
        <a:xfrm>
          <a:off x="15764065" y="46872524"/>
          <a:ext cx="542735" cy="733425"/>
        </a:xfrm>
        <a:prstGeom prst="rect">
          <a:avLst/>
        </a:prstGeom>
        <a:noFill/>
        <a:ln w="9525">
          <a:noFill/>
          <a:miter lim="800000"/>
          <a:headEnd/>
          <a:tailEnd/>
        </a:ln>
      </xdr:spPr>
    </xdr:pic>
    <xdr:clientData/>
  </xdr:twoCellAnchor>
  <xdr:twoCellAnchor editAs="oneCell">
    <xdr:from>
      <xdr:col>25</xdr:col>
      <xdr:colOff>109105</xdr:colOff>
      <xdr:row>583</xdr:row>
      <xdr:rowOff>133350</xdr:rowOff>
    </xdr:from>
    <xdr:to>
      <xdr:col>25</xdr:col>
      <xdr:colOff>619125</xdr:colOff>
      <xdr:row>583</xdr:row>
      <xdr:rowOff>723900</xdr:rowOff>
    </xdr:to>
    <xdr:pic>
      <xdr:nvPicPr>
        <xdr:cNvPr id="664" name="Picture 46" descr="NCC -18037.jpg"/>
        <xdr:cNvPicPr>
          <a:picLocks noChangeAspect="1"/>
        </xdr:cNvPicPr>
      </xdr:nvPicPr>
      <xdr:blipFill>
        <a:blip xmlns:r="http://schemas.openxmlformats.org/officeDocument/2006/relationships" r:embed="rId537" cstate="print"/>
        <a:srcRect/>
        <a:stretch>
          <a:fillRect/>
        </a:stretch>
      </xdr:blipFill>
      <xdr:spPr bwMode="auto">
        <a:xfrm>
          <a:off x="15720580" y="48034575"/>
          <a:ext cx="510020" cy="590550"/>
        </a:xfrm>
        <a:prstGeom prst="rect">
          <a:avLst/>
        </a:prstGeom>
        <a:noFill/>
        <a:ln w="9525">
          <a:noFill/>
          <a:miter lim="800000"/>
          <a:headEnd/>
          <a:tailEnd/>
        </a:ln>
      </xdr:spPr>
    </xdr:pic>
    <xdr:clientData/>
  </xdr:twoCellAnchor>
  <xdr:twoCellAnchor editAs="oneCell">
    <xdr:from>
      <xdr:col>25</xdr:col>
      <xdr:colOff>166602</xdr:colOff>
      <xdr:row>584</xdr:row>
      <xdr:rowOff>180975</xdr:rowOff>
    </xdr:from>
    <xdr:to>
      <xdr:col>26</xdr:col>
      <xdr:colOff>2720</xdr:colOff>
      <xdr:row>585</xdr:row>
      <xdr:rowOff>2721</xdr:rowOff>
    </xdr:to>
    <xdr:pic>
      <xdr:nvPicPr>
        <xdr:cNvPr id="665" name="Picture 47" descr="NCC -18038.jpg"/>
        <xdr:cNvPicPr>
          <a:picLocks noChangeAspect="1"/>
        </xdr:cNvPicPr>
      </xdr:nvPicPr>
      <xdr:blipFill>
        <a:blip xmlns:r="http://schemas.openxmlformats.org/officeDocument/2006/relationships" r:embed="rId538" cstate="print"/>
        <a:srcRect/>
        <a:stretch>
          <a:fillRect/>
        </a:stretch>
      </xdr:blipFill>
      <xdr:spPr bwMode="auto">
        <a:xfrm>
          <a:off x="15778077" y="48977550"/>
          <a:ext cx="500147" cy="717096"/>
        </a:xfrm>
        <a:prstGeom prst="rect">
          <a:avLst/>
        </a:prstGeom>
        <a:noFill/>
        <a:ln w="9525">
          <a:noFill/>
          <a:miter lim="800000"/>
          <a:headEnd/>
          <a:tailEnd/>
        </a:ln>
      </xdr:spPr>
    </xdr:pic>
    <xdr:clientData/>
  </xdr:twoCellAnchor>
  <xdr:twoCellAnchor editAs="oneCell">
    <xdr:from>
      <xdr:col>25</xdr:col>
      <xdr:colOff>194553</xdr:colOff>
      <xdr:row>585</xdr:row>
      <xdr:rowOff>161925</xdr:rowOff>
    </xdr:from>
    <xdr:to>
      <xdr:col>26</xdr:col>
      <xdr:colOff>2721</xdr:colOff>
      <xdr:row>585</xdr:row>
      <xdr:rowOff>685800</xdr:rowOff>
    </xdr:to>
    <xdr:pic>
      <xdr:nvPicPr>
        <xdr:cNvPr id="666" name="Picture 48" descr="NCC -18039.jpg"/>
        <xdr:cNvPicPr>
          <a:picLocks noChangeAspect="1"/>
        </xdr:cNvPicPr>
      </xdr:nvPicPr>
      <xdr:blipFill>
        <a:blip xmlns:r="http://schemas.openxmlformats.org/officeDocument/2006/relationships" r:embed="rId539" cstate="print"/>
        <a:srcRect/>
        <a:stretch>
          <a:fillRect/>
        </a:stretch>
      </xdr:blipFill>
      <xdr:spPr bwMode="auto">
        <a:xfrm>
          <a:off x="15806028" y="50768250"/>
          <a:ext cx="462672" cy="523875"/>
        </a:xfrm>
        <a:prstGeom prst="rect">
          <a:avLst/>
        </a:prstGeom>
        <a:noFill/>
        <a:ln w="9525">
          <a:noFill/>
          <a:miter lim="800000"/>
          <a:headEnd/>
          <a:tailEnd/>
        </a:ln>
      </xdr:spPr>
    </xdr:pic>
    <xdr:clientData/>
  </xdr:twoCellAnchor>
  <xdr:twoCellAnchor editAs="oneCell">
    <xdr:from>
      <xdr:col>25</xdr:col>
      <xdr:colOff>71863</xdr:colOff>
      <xdr:row>587</xdr:row>
      <xdr:rowOff>123824</xdr:rowOff>
    </xdr:from>
    <xdr:to>
      <xdr:col>25</xdr:col>
      <xdr:colOff>561975</xdr:colOff>
      <xdr:row>587</xdr:row>
      <xdr:rowOff>609599</xdr:rowOff>
    </xdr:to>
    <xdr:pic>
      <xdr:nvPicPr>
        <xdr:cNvPr id="667" name="Picture 666"/>
        <xdr:cNvPicPr>
          <a:picLocks noChangeAspect="1"/>
        </xdr:cNvPicPr>
      </xdr:nvPicPr>
      <xdr:blipFill>
        <a:blip xmlns:r="http://schemas.openxmlformats.org/officeDocument/2006/relationships" r:embed="rId540" cstate="print"/>
        <a:srcRect/>
        <a:stretch>
          <a:fillRect/>
        </a:stretch>
      </xdr:blipFill>
      <xdr:spPr bwMode="auto">
        <a:xfrm>
          <a:off x="14778463" y="3590924"/>
          <a:ext cx="490112" cy="485775"/>
        </a:xfrm>
        <a:prstGeom prst="rect">
          <a:avLst/>
        </a:prstGeom>
        <a:noFill/>
        <a:ln w="9525">
          <a:noFill/>
          <a:miter lim="800000"/>
          <a:headEnd/>
          <a:tailEnd/>
        </a:ln>
      </xdr:spPr>
    </xdr:pic>
    <xdr:clientData/>
  </xdr:twoCellAnchor>
  <xdr:twoCellAnchor editAs="oneCell">
    <xdr:from>
      <xdr:col>25</xdr:col>
      <xdr:colOff>119828</xdr:colOff>
      <xdr:row>588</xdr:row>
      <xdr:rowOff>142874</xdr:rowOff>
    </xdr:from>
    <xdr:to>
      <xdr:col>26</xdr:col>
      <xdr:colOff>2721</xdr:colOff>
      <xdr:row>588</xdr:row>
      <xdr:rowOff>704849</xdr:rowOff>
    </xdr:to>
    <xdr:pic>
      <xdr:nvPicPr>
        <xdr:cNvPr id="668" name="Picture 667"/>
        <xdr:cNvPicPr>
          <a:picLocks noChangeAspect="1"/>
        </xdr:cNvPicPr>
      </xdr:nvPicPr>
      <xdr:blipFill>
        <a:blip xmlns:r="http://schemas.openxmlformats.org/officeDocument/2006/relationships" r:embed="rId541" cstate="print"/>
        <a:srcRect/>
        <a:stretch>
          <a:fillRect/>
        </a:stretch>
      </xdr:blipFill>
      <xdr:spPr bwMode="auto">
        <a:xfrm>
          <a:off x="14826428" y="4505324"/>
          <a:ext cx="546922" cy="561975"/>
        </a:xfrm>
        <a:prstGeom prst="rect">
          <a:avLst/>
        </a:prstGeom>
        <a:noFill/>
        <a:ln w="9525">
          <a:noFill/>
          <a:miter lim="800000"/>
          <a:headEnd/>
          <a:tailEnd/>
        </a:ln>
      </xdr:spPr>
    </xdr:pic>
    <xdr:clientData/>
  </xdr:twoCellAnchor>
  <xdr:twoCellAnchor editAs="oneCell">
    <xdr:from>
      <xdr:col>25</xdr:col>
      <xdr:colOff>113296</xdr:colOff>
      <xdr:row>589</xdr:row>
      <xdr:rowOff>152400</xdr:rowOff>
    </xdr:from>
    <xdr:to>
      <xdr:col>25</xdr:col>
      <xdr:colOff>609599</xdr:colOff>
      <xdr:row>589</xdr:row>
      <xdr:rowOff>666750</xdr:rowOff>
    </xdr:to>
    <xdr:pic>
      <xdr:nvPicPr>
        <xdr:cNvPr id="669" name="Picture 668"/>
        <xdr:cNvPicPr>
          <a:picLocks noChangeAspect="1"/>
        </xdr:cNvPicPr>
      </xdr:nvPicPr>
      <xdr:blipFill>
        <a:blip xmlns:r="http://schemas.openxmlformats.org/officeDocument/2006/relationships" r:embed="rId542" cstate="print"/>
        <a:srcRect/>
        <a:stretch>
          <a:fillRect/>
        </a:stretch>
      </xdr:blipFill>
      <xdr:spPr bwMode="auto">
        <a:xfrm>
          <a:off x="14819896" y="5410200"/>
          <a:ext cx="496303" cy="514350"/>
        </a:xfrm>
        <a:prstGeom prst="rect">
          <a:avLst/>
        </a:prstGeom>
        <a:noFill/>
        <a:ln w="9525">
          <a:noFill/>
          <a:miter lim="800000"/>
          <a:headEnd/>
          <a:tailEnd/>
        </a:ln>
      </xdr:spPr>
    </xdr:pic>
    <xdr:clientData/>
  </xdr:twoCellAnchor>
  <xdr:twoCellAnchor editAs="oneCell">
    <xdr:from>
      <xdr:col>25</xdr:col>
      <xdr:colOff>114300</xdr:colOff>
      <xdr:row>590</xdr:row>
      <xdr:rowOff>133350</xdr:rowOff>
    </xdr:from>
    <xdr:to>
      <xdr:col>26</xdr:col>
      <xdr:colOff>2721</xdr:colOff>
      <xdr:row>590</xdr:row>
      <xdr:rowOff>647700</xdr:rowOff>
    </xdr:to>
    <xdr:pic>
      <xdr:nvPicPr>
        <xdr:cNvPr id="670" name="Picture 669"/>
        <xdr:cNvPicPr>
          <a:picLocks noChangeAspect="1"/>
        </xdr:cNvPicPr>
      </xdr:nvPicPr>
      <xdr:blipFill>
        <a:blip xmlns:r="http://schemas.openxmlformats.org/officeDocument/2006/relationships" r:embed="rId543" cstate="print"/>
        <a:srcRect/>
        <a:stretch>
          <a:fillRect/>
        </a:stretch>
      </xdr:blipFill>
      <xdr:spPr bwMode="auto">
        <a:xfrm>
          <a:off x="14820900" y="6286500"/>
          <a:ext cx="514350" cy="514350"/>
        </a:xfrm>
        <a:prstGeom prst="rect">
          <a:avLst/>
        </a:prstGeom>
        <a:noFill/>
        <a:ln w="9525">
          <a:noFill/>
          <a:miter lim="800000"/>
          <a:headEnd/>
          <a:tailEnd/>
        </a:ln>
      </xdr:spPr>
    </xdr:pic>
    <xdr:clientData/>
  </xdr:twoCellAnchor>
  <xdr:twoCellAnchor editAs="oneCell">
    <xdr:from>
      <xdr:col>25</xdr:col>
      <xdr:colOff>88254</xdr:colOff>
      <xdr:row>591</xdr:row>
      <xdr:rowOff>114300</xdr:rowOff>
    </xdr:from>
    <xdr:to>
      <xdr:col>26</xdr:col>
      <xdr:colOff>2721</xdr:colOff>
      <xdr:row>591</xdr:row>
      <xdr:rowOff>723900</xdr:rowOff>
    </xdr:to>
    <xdr:pic>
      <xdr:nvPicPr>
        <xdr:cNvPr id="671" name="Picture 670"/>
        <xdr:cNvPicPr>
          <a:picLocks noChangeAspect="1"/>
        </xdr:cNvPicPr>
      </xdr:nvPicPr>
      <xdr:blipFill>
        <a:blip xmlns:r="http://schemas.openxmlformats.org/officeDocument/2006/relationships" r:embed="rId544" cstate="print"/>
        <a:srcRect/>
        <a:stretch>
          <a:fillRect/>
        </a:stretch>
      </xdr:blipFill>
      <xdr:spPr bwMode="auto">
        <a:xfrm>
          <a:off x="14794854" y="7162800"/>
          <a:ext cx="588021" cy="609600"/>
        </a:xfrm>
        <a:prstGeom prst="rect">
          <a:avLst/>
        </a:prstGeom>
        <a:noFill/>
        <a:ln w="9525">
          <a:noFill/>
          <a:miter lim="800000"/>
          <a:headEnd/>
          <a:tailEnd/>
        </a:ln>
      </xdr:spPr>
    </xdr:pic>
    <xdr:clientData/>
  </xdr:twoCellAnchor>
  <xdr:twoCellAnchor editAs="oneCell">
    <xdr:from>
      <xdr:col>25</xdr:col>
      <xdr:colOff>66674</xdr:colOff>
      <xdr:row>592</xdr:row>
      <xdr:rowOff>171449</xdr:rowOff>
    </xdr:from>
    <xdr:to>
      <xdr:col>26</xdr:col>
      <xdr:colOff>2720</xdr:colOff>
      <xdr:row>592</xdr:row>
      <xdr:rowOff>752474</xdr:rowOff>
    </xdr:to>
    <xdr:pic>
      <xdr:nvPicPr>
        <xdr:cNvPr id="672" name="Picture 671"/>
        <xdr:cNvPicPr>
          <a:picLocks noChangeAspect="1"/>
        </xdr:cNvPicPr>
      </xdr:nvPicPr>
      <xdr:blipFill>
        <a:blip xmlns:r="http://schemas.openxmlformats.org/officeDocument/2006/relationships" r:embed="rId545" cstate="print"/>
        <a:srcRect/>
        <a:stretch>
          <a:fillRect/>
        </a:stretch>
      </xdr:blipFill>
      <xdr:spPr bwMode="auto">
        <a:xfrm>
          <a:off x="14773274" y="8115299"/>
          <a:ext cx="581025" cy="581025"/>
        </a:xfrm>
        <a:prstGeom prst="rect">
          <a:avLst/>
        </a:prstGeom>
        <a:noFill/>
        <a:ln w="9525">
          <a:noFill/>
          <a:miter lim="800000"/>
          <a:headEnd/>
          <a:tailEnd/>
        </a:ln>
      </xdr:spPr>
    </xdr:pic>
    <xdr:clientData/>
  </xdr:twoCellAnchor>
  <xdr:twoCellAnchor editAs="oneCell">
    <xdr:from>
      <xdr:col>25</xdr:col>
      <xdr:colOff>86235</xdr:colOff>
      <xdr:row>593</xdr:row>
      <xdr:rowOff>190499</xdr:rowOff>
    </xdr:from>
    <xdr:to>
      <xdr:col>26</xdr:col>
      <xdr:colOff>2721</xdr:colOff>
      <xdr:row>593</xdr:row>
      <xdr:rowOff>752474</xdr:rowOff>
    </xdr:to>
    <xdr:pic>
      <xdr:nvPicPr>
        <xdr:cNvPr id="673" name="Picture 672"/>
        <xdr:cNvPicPr>
          <a:picLocks noChangeAspect="1"/>
        </xdr:cNvPicPr>
      </xdr:nvPicPr>
      <xdr:blipFill>
        <a:blip xmlns:r="http://schemas.openxmlformats.org/officeDocument/2006/relationships" r:embed="rId546" cstate="print"/>
        <a:srcRect/>
        <a:stretch>
          <a:fillRect/>
        </a:stretch>
      </xdr:blipFill>
      <xdr:spPr bwMode="auto">
        <a:xfrm>
          <a:off x="14792835" y="9029699"/>
          <a:ext cx="551940" cy="561975"/>
        </a:xfrm>
        <a:prstGeom prst="rect">
          <a:avLst/>
        </a:prstGeom>
        <a:noFill/>
        <a:ln w="9525">
          <a:noFill/>
          <a:miter lim="800000"/>
          <a:headEnd/>
          <a:tailEnd/>
        </a:ln>
      </xdr:spPr>
    </xdr:pic>
    <xdr:clientData/>
  </xdr:twoCellAnchor>
  <xdr:twoCellAnchor editAs="oneCell">
    <xdr:from>
      <xdr:col>25</xdr:col>
      <xdr:colOff>112395</xdr:colOff>
      <xdr:row>594</xdr:row>
      <xdr:rowOff>200025</xdr:rowOff>
    </xdr:from>
    <xdr:to>
      <xdr:col>26</xdr:col>
      <xdr:colOff>2721</xdr:colOff>
      <xdr:row>595</xdr:row>
      <xdr:rowOff>0</xdr:rowOff>
    </xdr:to>
    <xdr:pic>
      <xdr:nvPicPr>
        <xdr:cNvPr id="674" name="Picture 673"/>
        <xdr:cNvPicPr>
          <a:picLocks noChangeAspect="1"/>
        </xdr:cNvPicPr>
      </xdr:nvPicPr>
      <xdr:blipFill>
        <a:blip xmlns:r="http://schemas.openxmlformats.org/officeDocument/2006/relationships" r:embed="rId547" cstate="print"/>
        <a:srcRect/>
        <a:stretch>
          <a:fillRect/>
        </a:stretch>
      </xdr:blipFill>
      <xdr:spPr bwMode="auto">
        <a:xfrm>
          <a:off x="14818995" y="9934575"/>
          <a:ext cx="640080" cy="657225"/>
        </a:xfrm>
        <a:prstGeom prst="rect">
          <a:avLst/>
        </a:prstGeom>
        <a:noFill/>
        <a:ln w="9525">
          <a:noFill/>
          <a:miter lim="800000"/>
          <a:headEnd/>
          <a:tailEnd/>
        </a:ln>
      </xdr:spPr>
    </xdr:pic>
    <xdr:clientData/>
  </xdr:twoCellAnchor>
  <xdr:twoCellAnchor editAs="oneCell">
    <xdr:from>
      <xdr:col>25</xdr:col>
      <xdr:colOff>129489</xdr:colOff>
      <xdr:row>595</xdr:row>
      <xdr:rowOff>152400</xdr:rowOff>
    </xdr:from>
    <xdr:to>
      <xdr:col>26</xdr:col>
      <xdr:colOff>2721</xdr:colOff>
      <xdr:row>596</xdr:row>
      <xdr:rowOff>0</xdr:rowOff>
    </xdr:to>
    <xdr:pic>
      <xdr:nvPicPr>
        <xdr:cNvPr id="675" name="Picture 674"/>
        <xdr:cNvPicPr>
          <a:picLocks noChangeAspect="1"/>
        </xdr:cNvPicPr>
      </xdr:nvPicPr>
      <xdr:blipFill>
        <a:blip xmlns:r="http://schemas.openxmlformats.org/officeDocument/2006/relationships" r:embed="rId548" cstate="print"/>
        <a:srcRect/>
        <a:stretch>
          <a:fillRect/>
        </a:stretch>
      </xdr:blipFill>
      <xdr:spPr bwMode="auto">
        <a:xfrm>
          <a:off x="14836089" y="10782300"/>
          <a:ext cx="622986" cy="628650"/>
        </a:xfrm>
        <a:prstGeom prst="rect">
          <a:avLst/>
        </a:prstGeom>
        <a:noFill/>
        <a:ln w="9525">
          <a:noFill/>
          <a:miter lim="800000"/>
          <a:headEnd/>
          <a:tailEnd/>
        </a:ln>
      </xdr:spPr>
    </xdr:pic>
    <xdr:clientData/>
  </xdr:twoCellAnchor>
  <xdr:twoCellAnchor editAs="oneCell">
    <xdr:from>
      <xdr:col>25</xdr:col>
      <xdr:colOff>132170</xdr:colOff>
      <xdr:row>596</xdr:row>
      <xdr:rowOff>142875</xdr:rowOff>
    </xdr:from>
    <xdr:to>
      <xdr:col>26</xdr:col>
      <xdr:colOff>2721</xdr:colOff>
      <xdr:row>597</xdr:row>
      <xdr:rowOff>0</xdr:rowOff>
    </xdr:to>
    <xdr:pic>
      <xdr:nvPicPr>
        <xdr:cNvPr id="676" name="Picture 675"/>
        <xdr:cNvPicPr>
          <a:picLocks noChangeAspect="1"/>
        </xdr:cNvPicPr>
      </xdr:nvPicPr>
      <xdr:blipFill>
        <a:blip xmlns:r="http://schemas.openxmlformats.org/officeDocument/2006/relationships" r:embed="rId549" cstate="print"/>
        <a:srcRect/>
        <a:stretch>
          <a:fillRect/>
        </a:stretch>
      </xdr:blipFill>
      <xdr:spPr bwMode="auto">
        <a:xfrm>
          <a:off x="14838770" y="11668125"/>
          <a:ext cx="591730" cy="619125"/>
        </a:xfrm>
        <a:prstGeom prst="rect">
          <a:avLst/>
        </a:prstGeom>
        <a:noFill/>
        <a:ln w="9525">
          <a:noFill/>
          <a:miter lim="800000"/>
          <a:headEnd/>
          <a:tailEnd/>
        </a:ln>
      </xdr:spPr>
    </xdr:pic>
    <xdr:clientData/>
  </xdr:twoCellAnchor>
  <xdr:twoCellAnchor editAs="oneCell">
    <xdr:from>
      <xdr:col>25</xdr:col>
      <xdr:colOff>112545</xdr:colOff>
      <xdr:row>597</xdr:row>
      <xdr:rowOff>161924</xdr:rowOff>
    </xdr:from>
    <xdr:to>
      <xdr:col>26</xdr:col>
      <xdr:colOff>2721</xdr:colOff>
      <xdr:row>597</xdr:row>
      <xdr:rowOff>761999</xdr:rowOff>
    </xdr:to>
    <xdr:pic>
      <xdr:nvPicPr>
        <xdr:cNvPr id="677" name="Picture 676"/>
        <xdr:cNvPicPr>
          <a:picLocks noChangeAspect="1"/>
        </xdr:cNvPicPr>
      </xdr:nvPicPr>
      <xdr:blipFill>
        <a:blip xmlns:r="http://schemas.openxmlformats.org/officeDocument/2006/relationships" r:embed="rId550" cstate="print"/>
        <a:srcRect/>
        <a:stretch>
          <a:fillRect/>
        </a:stretch>
      </xdr:blipFill>
      <xdr:spPr bwMode="auto">
        <a:xfrm>
          <a:off x="14819145" y="12582524"/>
          <a:ext cx="639930" cy="657225"/>
        </a:xfrm>
        <a:prstGeom prst="rect">
          <a:avLst/>
        </a:prstGeom>
        <a:noFill/>
        <a:ln w="9525">
          <a:noFill/>
          <a:miter lim="800000"/>
          <a:headEnd/>
          <a:tailEnd/>
        </a:ln>
      </xdr:spPr>
    </xdr:pic>
    <xdr:clientData/>
  </xdr:twoCellAnchor>
  <xdr:twoCellAnchor editAs="oneCell">
    <xdr:from>
      <xdr:col>25</xdr:col>
      <xdr:colOff>102192</xdr:colOff>
      <xdr:row>598</xdr:row>
      <xdr:rowOff>114300</xdr:rowOff>
    </xdr:from>
    <xdr:to>
      <xdr:col>26</xdr:col>
      <xdr:colOff>2721</xdr:colOff>
      <xdr:row>598</xdr:row>
      <xdr:rowOff>704850</xdr:rowOff>
    </xdr:to>
    <xdr:pic>
      <xdr:nvPicPr>
        <xdr:cNvPr id="678" name="Picture 677"/>
        <xdr:cNvPicPr>
          <a:picLocks noChangeAspect="1"/>
        </xdr:cNvPicPr>
      </xdr:nvPicPr>
      <xdr:blipFill>
        <a:blip xmlns:r="http://schemas.openxmlformats.org/officeDocument/2006/relationships" r:embed="rId551" cstate="print"/>
        <a:srcRect/>
        <a:stretch>
          <a:fillRect/>
        </a:stretch>
      </xdr:blipFill>
      <xdr:spPr bwMode="auto">
        <a:xfrm>
          <a:off x="14808792" y="13430250"/>
          <a:ext cx="545508" cy="590550"/>
        </a:xfrm>
        <a:prstGeom prst="rect">
          <a:avLst/>
        </a:prstGeom>
        <a:noFill/>
        <a:ln w="9525">
          <a:noFill/>
          <a:miter lim="800000"/>
          <a:headEnd/>
          <a:tailEnd/>
        </a:ln>
      </xdr:spPr>
    </xdr:pic>
    <xdr:clientData/>
  </xdr:twoCellAnchor>
  <xdr:twoCellAnchor editAs="oneCell">
    <xdr:from>
      <xdr:col>25</xdr:col>
      <xdr:colOff>148891</xdr:colOff>
      <xdr:row>599</xdr:row>
      <xdr:rowOff>133350</xdr:rowOff>
    </xdr:from>
    <xdr:to>
      <xdr:col>26</xdr:col>
      <xdr:colOff>2721</xdr:colOff>
      <xdr:row>599</xdr:row>
      <xdr:rowOff>723900</xdr:rowOff>
    </xdr:to>
    <xdr:pic>
      <xdr:nvPicPr>
        <xdr:cNvPr id="679" name="Picture 678"/>
        <xdr:cNvPicPr>
          <a:picLocks noChangeAspect="1"/>
        </xdr:cNvPicPr>
      </xdr:nvPicPr>
      <xdr:blipFill>
        <a:blip xmlns:r="http://schemas.openxmlformats.org/officeDocument/2006/relationships" r:embed="rId552" cstate="print"/>
        <a:srcRect/>
        <a:stretch>
          <a:fillRect/>
        </a:stretch>
      </xdr:blipFill>
      <xdr:spPr bwMode="auto">
        <a:xfrm>
          <a:off x="14855491" y="14344650"/>
          <a:ext cx="575009" cy="590550"/>
        </a:xfrm>
        <a:prstGeom prst="rect">
          <a:avLst/>
        </a:prstGeom>
        <a:noFill/>
        <a:ln w="9525">
          <a:noFill/>
          <a:miter lim="800000"/>
          <a:headEnd/>
          <a:tailEnd/>
        </a:ln>
      </xdr:spPr>
    </xdr:pic>
    <xdr:clientData/>
  </xdr:twoCellAnchor>
  <xdr:twoCellAnchor editAs="oneCell">
    <xdr:from>
      <xdr:col>25</xdr:col>
      <xdr:colOff>142875</xdr:colOff>
      <xdr:row>600</xdr:row>
      <xdr:rowOff>142875</xdr:rowOff>
    </xdr:from>
    <xdr:to>
      <xdr:col>26</xdr:col>
      <xdr:colOff>2721</xdr:colOff>
      <xdr:row>600</xdr:row>
      <xdr:rowOff>685800</xdr:rowOff>
    </xdr:to>
    <xdr:pic>
      <xdr:nvPicPr>
        <xdr:cNvPr id="680" name="Picture 679"/>
        <xdr:cNvPicPr>
          <a:picLocks noChangeAspect="1"/>
        </xdr:cNvPicPr>
      </xdr:nvPicPr>
      <xdr:blipFill>
        <a:blip xmlns:r="http://schemas.openxmlformats.org/officeDocument/2006/relationships" r:embed="rId553" cstate="print"/>
        <a:srcRect/>
        <a:stretch>
          <a:fillRect/>
        </a:stretch>
      </xdr:blipFill>
      <xdr:spPr bwMode="auto">
        <a:xfrm>
          <a:off x="14849475" y="15249525"/>
          <a:ext cx="542925" cy="542925"/>
        </a:xfrm>
        <a:prstGeom prst="rect">
          <a:avLst/>
        </a:prstGeom>
        <a:noFill/>
        <a:ln w="9525">
          <a:noFill/>
          <a:miter lim="800000"/>
          <a:headEnd/>
          <a:tailEnd/>
        </a:ln>
      </xdr:spPr>
    </xdr:pic>
    <xdr:clientData/>
  </xdr:twoCellAnchor>
  <xdr:twoCellAnchor editAs="oneCell">
    <xdr:from>
      <xdr:col>25</xdr:col>
      <xdr:colOff>138744</xdr:colOff>
      <xdr:row>601</xdr:row>
      <xdr:rowOff>123825</xdr:rowOff>
    </xdr:from>
    <xdr:to>
      <xdr:col>26</xdr:col>
      <xdr:colOff>2720</xdr:colOff>
      <xdr:row>601</xdr:row>
      <xdr:rowOff>733425</xdr:rowOff>
    </xdr:to>
    <xdr:pic>
      <xdr:nvPicPr>
        <xdr:cNvPr id="681" name="Picture 680"/>
        <xdr:cNvPicPr>
          <a:picLocks noChangeAspect="1"/>
        </xdr:cNvPicPr>
      </xdr:nvPicPr>
      <xdr:blipFill>
        <a:blip xmlns:r="http://schemas.openxmlformats.org/officeDocument/2006/relationships" r:embed="rId554" cstate="print"/>
        <a:srcRect/>
        <a:stretch>
          <a:fillRect/>
        </a:stretch>
      </xdr:blipFill>
      <xdr:spPr bwMode="auto">
        <a:xfrm>
          <a:off x="14845344" y="16125825"/>
          <a:ext cx="604205" cy="609600"/>
        </a:xfrm>
        <a:prstGeom prst="rect">
          <a:avLst/>
        </a:prstGeom>
        <a:noFill/>
        <a:ln w="9525">
          <a:noFill/>
          <a:miter lim="800000"/>
          <a:headEnd/>
          <a:tailEnd/>
        </a:ln>
      </xdr:spPr>
    </xdr:pic>
    <xdr:clientData/>
  </xdr:twoCellAnchor>
  <xdr:twoCellAnchor editAs="oneCell">
    <xdr:from>
      <xdr:col>25</xdr:col>
      <xdr:colOff>137479</xdr:colOff>
      <xdr:row>602</xdr:row>
      <xdr:rowOff>171450</xdr:rowOff>
    </xdr:from>
    <xdr:to>
      <xdr:col>26</xdr:col>
      <xdr:colOff>2720</xdr:colOff>
      <xdr:row>602</xdr:row>
      <xdr:rowOff>695325</xdr:rowOff>
    </xdr:to>
    <xdr:pic>
      <xdr:nvPicPr>
        <xdr:cNvPr id="682" name="Picture 681"/>
        <xdr:cNvPicPr>
          <a:picLocks noChangeAspect="1"/>
        </xdr:cNvPicPr>
      </xdr:nvPicPr>
      <xdr:blipFill>
        <a:blip xmlns:r="http://schemas.openxmlformats.org/officeDocument/2006/relationships" r:embed="rId555" cstate="print"/>
        <a:srcRect/>
        <a:stretch>
          <a:fillRect/>
        </a:stretch>
      </xdr:blipFill>
      <xdr:spPr bwMode="auto">
        <a:xfrm>
          <a:off x="14844079" y="17068800"/>
          <a:ext cx="500695" cy="523875"/>
        </a:xfrm>
        <a:prstGeom prst="rect">
          <a:avLst/>
        </a:prstGeom>
        <a:noFill/>
        <a:ln w="9525">
          <a:noFill/>
          <a:miter lim="800000"/>
          <a:headEnd/>
          <a:tailEnd/>
        </a:ln>
      </xdr:spPr>
    </xdr:pic>
    <xdr:clientData/>
  </xdr:twoCellAnchor>
  <xdr:twoCellAnchor editAs="oneCell">
    <xdr:from>
      <xdr:col>25</xdr:col>
      <xdr:colOff>126833</xdr:colOff>
      <xdr:row>603</xdr:row>
      <xdr:rowOff>180975</xdr:rowOff>
    </xdr:from>
    <xdr:to>
      <xdr:col>26</xdr:col>
      <xdr:colOff>2721</xdr:colOff>
      <xdr:row>604</xdr:row>
      <xdr:rowOff>0</xdr:rowOff>
    </xdr:to>
    <xdr:pic>
      <xdr:nvPicPr>
        <xdr:cNvPr id="683" name="Picture 682"/>
        <xdr:cNvPicPr>
          <a:picLocks noChangeAspect="1"/>
        </xdr:cNvPicPr>
      </xdr:nvPicPr>
      <xdr:blipFill>
        <a:blip xmlns:r="http://schemas.openxmlformats.org/officeDocument/2006/relationships" r:embed="rId556" cstate="print"/>
        <a:srcRect/>
        <a:stretch>
          <a:fillRect/>
        </a:stretch>
      </xdr:blipFill>
      <xdr:spPr bwMode="auto">
        <a:xfrm>
          <a:off x="14833433" y="17973675"/>
          <a:ext cx="606592" cy="628650"/>
        </a:xfrm>
        <a:prstGeom prst="rect">
          <a:avLst/>
        </a:prstGeom>
        <a:noFill/>
        <a:ln w="9525">
          <a:noFill/>
          <a:miter lim="800000"/>
          <a:headEnd/>
          <a:tailEnd/>
        </a:ln>
      </xdr:spPr>
    </xdr:pic>
    <xdr:clientData/>
  </xdr:twoCellAnchor>
  <xdr:twoCellAnchor editAs="oneCell">
    <xdr:from>
      <xdr:col>25</xdr:col>
      <xdr:colOff>119743</xdr:colOff>
      <xdr:row>604</xdr:row>
      <xdr:rowOff>142875</xdr:rowOff>
    </xdr:from>
    <xdr:to>
      <xdr:col>26</xdr:col>
      <xdr:colOff>2721</xdr:colOff>
      <xdr:row>604</xdr:row>
      <xdr:rowOff>752475</xdr:rowOff>
    </xdr:to>
    <xdr:pic>
      <xdr:nvPicPr>
        <xdr:cNvPr id="684" name="Picture 683"/>
        <xdr:cNvPicPr>
          <a:picLocks noChangeAspect="1"/>
        </xdr:cNvPicPr>
      </xdr:nvPicPr>
      <xdr:blipFill>
        <a:blip xmlns:r="http://schemas.openxmlformats.org/officeDocument/2006/relationships" r:embed="rId557" cstate="print"/>
        <a:srcRect/>
        <a:stretch>
          <a:fillRect/>
        </a:stretch>
      </xdr:blipFill>
      <xdr:spPr bwMode="auto">
        <a:xfrm>
          <a:off x="14826343" y="18830925"/>
          <a:ext cx="604157" cy="609600"/>
        </a:xfrm>
        <a:prstGeom prst="rect">
          <a:avLst/>
        </a:prstGeom>
        <a:noFill/>
        <a:ln w="9525">
          <a:noFill/>
          <a:miter lim="800000"/>
          <a:headEnd/>
          <a:tailEnd/>
        </a:ln>
      </xdr:spPr>
    </xdr:pic>
    <xdr:clientData/>
  </xdr:twoCellAnchor>
  <xdr:twoCellAnchor editAs="oneCell">
    <xdr:from>
      <xdr:col>25</xdr:col>
      <xdr:colOff>163021</xdr:colOff>
      <xdr:row>605</xdr:row>
      <xdr:rowOff>161925</xdr:rowOff>
    </xdr:from>
    <xdr:to>
      <xdr:col>26</xdr:col>
      <xdr:colOff>2721</xdr:colOff>
      <xdr:row>606</xdr:row>
      <xdr:rowOff>0</xdr:rowOff>
    </xdr:to>
    <xdr:pic>
      <xdr:nvPicPr>
        <xdr:cNvPr id="685" name="Picture 684"/>
        <xdr:cNvPicPr>
          <a:picLocks noChangeAspect="1"/>
        </xdr:cNvPicPr>
      </xdr:nvPicPr>
      <xdr:blipFill>
        <a:blip xmlns:r="http://schemas.openxmlformats.org/officeDocument/2006/relationships" r:embed="rId558" cstate="print"/>
        <a:srcRect/>
        <a:stretch>
          <a:fillRect/>
        </a:stretch>
      </xdr:blipFill>
      <xdr:spPr bwMode="auto">
        <a:xfrm>
          <a:off x="14869621" y="19745325"/>
          <a:ext cx="589454" cy="600075"/>
        </a:xfrm>
        <a:prstGeom prst="rect">
          <a:avLst/>
        </a:prstGeom>
        <a:noFill/>
        <a:ln w="9525">
          <a:noFill/>
          <a:miter lim="800000"/>
          <a:headEnd/>
          <a:tailEnd/>
        </a:ln>
      </xdr:spPr>
    </xdr:pic>
    <xdr:clientData/>
  </xdr:twoCellAnchor>
  <xdr:twoCellAnchor editAs="oneCell">
    <xdr:from>
      <xdr:col>25</xdr:col>
      <xdr:colOff>189999</xdr:colOff>
      <xdr:row>606</xdr:row>
      <xdr:rowOff>209550</xdr:rowOff>
    </xdr:from>
    <xdr:to>
      <xdr:col>26</xdr:col>
      <xdr:colOff>2721</xdr:colOff>
      <xdr:row>606</xdr:row>
      <xdr:rowOff>742950</xdr:rowOff>
    </xdr:to>
    <xdr:pic>
      <xdr:nvPicPr>
        <xdr:cNvPr id="686" name="Picture 685"/>
        <xdr:cNvPicPr>
          <a:picLocks noChangeAspect="1"/>
        </xdr:cNvPicPr>
      </xdr:nvPicPr>
      <xdr:blipFill>
        <a:blip xmlns:r="http://schemas.openxmlformats.org/officeDocument/2006/relationships" r:embed="rId559" cstate="print"/>
        <a:srcRect/>
        <a:stretch>
          <a:fillRect/>
        </a:stretch>
      </xdr:blipFill>
      <xdr:spPr bwMode="auto">
        <a:xfrm>
          <a:off x="14896599" y="20688300"/>
          <a:ext cx="505326" cy="533400"/>
        </a:xfrm>
        <a:prstGeom prst="rect">
          <a:avLst/>
        </a:prstGeom>
        <a:noFill/>
        <a:ln w="9525">
          <a:noFill/>
          <a:miter lim="800000"/>
          <a:headEnd/>
          <a:tailEnd/>
        </a:ln>
      </xdr:spPr>
    </xdr:pic>
    <xdr:clientData/>
  </xdr:twoCellAnchor>
  <xdr:twoCellAnchor editAs="oneCell">
    <xdr:from>
      <xdr:col>25</xdr:col>
      <xdr:colOff>124415</xdr:colOff>
      <xdr:row>607</xdr:row>
      <xdr:rowOff>152400</xdr:rowOff>
    </xdr:from>
    <xdr:to>
      <xdr:col>26</xdr:col>
      <xdr:colOff>2721</xdr:colOff>
      <xdr:row>607</xdr:row>
      <xdr:rowOff>723900</xdr:rowOff>
    </xdr:to>
    <xdr:pic>
      <xdr:nvPicPr>
        <xdr:cNvPr id="687" name="Picture 686"/>
        <xdr:cNvPicPr>
          <a:picLocks noChangeAspect="1"/>
        </xdr:cNvPicPr>
      </xdr:nvPicPr>
      <xdr:blipFill>
        <a:blip xmlns:r="http://schemas.openxmlformats.org/officeDocument/2006/relationships" r:embed="rId560" cstate="print"/>
        <a:srcRect/>
        <a:stretch>
          <a:fillRect/>
        </a:stretch>
      </xdr:blipFill>
      <xdr:spPr bwMode="auto">
        <a:xfrm>
          <a:off x="14831015" y="21526500"/>
          <a:ext cx="561385" cy="571500"/>
        </a:xfrm>
        <a:prstGeom prst="rect">
          <a:avLst/>
        </a:prstGeom>
        <a:noFill/>
        <a:ln w="9525">
          <a:noFill/>
          <a:miter lim="800000"/>
          <a:headEnd/>
          <a:tailEnd/>
        </a:ln>
      </xdr:spPr>
    </xdr:pic>
    <xdr:clientData/>
  </xdr:twoCellAnchor>
  <xdr:twoCellAnchor editAs="oneCell">
    <xdr:from>
      <xdr:col>25</xdr:col>
      <xdr:colOff>138112</xdr:colOff>
      <xdr:row>608</xdr:row>
      <xdr:rowOff>200024</xdr:rowOff>
    </xdr:from>
    <xdr:to>
      <xdr:col>26</xdr:col>
      <xdr:colOff>2721</xdr:colOff>
      <xdr:row>608</xdr:row>
      <xdr:rowOff>742949</xdr:rowOff>
    </xdr:to>
    <xdr:pic>
      <xdr:nvPicPr>
        <xdr:cNvPr id="688" name="Picture 687"/>
        <xdr:cNvPicPr>
          <a:picLocks noChangeAspect="1"/>
        </xdr:cNvPicPr>
      </xdr:nvPicPr>
      <xdr:blipFill>
        <a:blip xmlns:r="http://schemas.openxmlformats.org/officeDocument/2006/relationships" r:embed="rId561" cstate="print"/>
        <a:srcRect/>
        <a:stretch>
          <a:fillRect/>
        </a:stretch>
      </xdr:blipFill>
      <xdr:spPr bwMode="auto">
        <a:xfrm>
          <a:off x="14844712" y="22469474"/>
          <a:ext cx="528638" cy="542925"/>
        </a:xfrm>
        <a:prstGeom prst="rect">
          <a:avLst/>
        </a:prstGeom>
        <a:noFill/>
        <a:ln w="9525">
          <a:noFill/>
          <a:miter lim="800000"/>
          <a:headEnd/>
          <a:tailEnd/>
        </a:ln>
      </xdr:spPr>
    </xdr:pic>
    <xdr:clientData/>
  </xdr:twoCellAnchor>
  <xdr:twoCellAnchor editAs="oneCell">
    <xdr:from>
      <xdr:col>25</xdr:col>
      <xdr:colOff>118852</xdr:colOff>
      <xdr:row>609</xdr:row>
      <xdr:rowOff>104775</xdr:rowOff>
    </xdr:from>
    <xdr:to>
      <xdr:col>26</xdr:col>
      <xdr:colOff>2721</xdr:colOff>
      <xdr:row>610</xdr:row>
      <xdr:rowOff>0</xdr:rowOff>
    </xdr:to>
    <xdr:pic>
      <xdr:nvPicPr>
        <xdr:cNvPr id="689" name="Picture 688"/>
        <xdr:cNvPicPr>
          <a:picLocks noChangeAspect="1"/>
        </xdr:cNvPicPr>
      </xdr:nvPicPr>
      <xdr:blipFill>
        <a:blip xmlns:r="http://schemas.openxmlformats.org/officeDocument/2006/relationships" r:embed="rId562" cstate="print"/>
        <a:srcRect/>
        <a:stretch>
          <a:fillRect/>
        </a:stretch>
      </xdr:blipFill>
      <xdr:spPr bwMode="auto">
        <a:xfrm>
          <a:off x="14825452" y="23269575"/>
          <a:ext cx="643148" cy="666750"/>
        </a:xfrm>
        <a:prstGeom prst="rect">
          <a:avLst/>
        </a:prstGeom>
        <a:noFill/>
        <a:ln w="9525">
          <a:noFill/>
          <a:miter lim="800000"/>
          <a:headEnd/>
          <a:tailEnd/>
        </a:ln>
      </xdr:spPr>
    </xdr:pic>
    <xdr:clientData/>
  </xdr:twoCellAnchor>
  <xdr:twoCellAnchor editAs="oneCell">
    <xdr:from>
      <xdr:col>25</xdr:col>
      <xdr:colOff>161925</xdr:colOff>
      <xdr:row>610</xdr:row>
      <xdr:rowOff>161925</xdr:rowOff>
    </xdr:from>
    <xdr:to>
      <xdr:col>25</xdr:col>
      <xdr:colOff>619125</xdr:colOff>
      <xdr:row>610</xdr:row>
      <xdr:rowOff>619125</xdr:rowOff>
    </xdr:to>
    <xdr:pic>
      <xdr:nvPicPr>
        <xdr:cNvPr id="690" name="Picture 689"/>
        <xdr:cNvPicPr>
          <a:picLocks noChangeAspect="1"/>
        </xdr:cNvPicPr>
      </xdr:nvPicPr>
      <xdr:blipFill>
        <a:blip xmlns:r="http://schemas.openxmlformats.org/officeDocument/2006/relationships" r:embed="rId563" cstate="print"/>
        <a:srcRect/>
        <a:stretch>
          <a:fillRect/>
        </a:stretch>
      </xdr:blipFill>
      <xdr:spPr bwMode="auto">
        <a:xfrm>
          <a:off x="14868525" y="24222075"/>
          <a:ext cx="457200" cy="457200"/>
        </a:xfrm>
        <a:prstGeom prst="rect">
          <a:avLst/>
        </a:prstGeom>
        <a:noFill/>
        <a:ln w="9525">
          <a:noFill/>
          <a:miter lim="800000"/>
          <a:headEnd/>
          <a:tailEnd/>
        </a:ln>
      </xdr:spPr>
    </xdr:pic>
    <xdr:clientData/>
  </xdr:twoCellAnchor>
  <xdr:twoCellAnchor editAs="oneCell">
    <xdr:from>
      <xdr:col>25</xdr:col>
      <xdr:colOff>143288</xdr:colOff>
      <xdr:row>611</xdr:row>
      <xdr:rowOff>133350</xdr:rowOff>
    </xdr:from>
    <xdr:to>
      <xdr:col>26</xdr:col>
      <xdr:colOff>2720</xdr:colOff>
      <xdr:row>612</xdr:row>
      <xdr:rowOff>0</xdr:rowOff>
    </xdr:to>
    <xdr:pic>
      <xdr:nvPicPr>
        <xdr:cNvPr id="691" name="Picture 690"/>
        <xdr:cNvPicPr>
          <a:picLocks noChangeAspect="1"/>
        </xdr:cNvPicPr>
      </xdr:nvPicPr>
      <xdr:blipFill>
        <a:blip xmlns:r="http://schemas.openxmlformats.org/officeDocument/2006/relationships" r:embed="rId564" cstate="print"/>
        <a:srcRect/>
        <a:stretch>
          <a:fillRect/>
        </a:stretch>
      </xdr:blipFill>
      <xdr:spPr bwMode="auto">
        <a:xfrm>
          <a:off x="14849888" y="25088850"/>
          <a:ext cx="637761" cy="666750"/>
        </a:xfrm>
        <a:prstGeom prst="rect">
          <a:avLst/>
        </a:prstGeom>
        <a:noFill/>
        <a:ln w="9525">
          <a:noFill/>
          <a:miter lim="800000"/>
          <a:headEnd/>
          <a:tailEnd/>
        </a:ln>
      </xdr:spPr>
    </xdr:pic>
    <xdr:clientData/>
  </xdr:twoCellAnchor>
  <xdr:twoCellAnchor editAs="oneCell">
    <xdr:from>
      <xdr:col>25</xdr:col>
      <xdr:colOff>129725</xdr:colOff>
      <xdr:row>612</xdr:row>
      <xdr:rowOff>161925</xdr:rowOff>
    </xdr:from>
    <xdr:to>
      <xdr:col>26</xdr:col>
      <xdr:colOff>1</xdr:colOff>
      <xdr:row>613</xdr:row>
      <xdr:rowOff>0</xdr:rowOff>
    </xdr:to>
    <xdr:pic>
      <xdr:nvPicPr>
        <xdr:cNvPr id="692" name="Picture 691"/>
        <xdr:cNvPicPr>
          <a:picLocks noChangeAspect="1"/>
        </xdr:cNvPicPr>
      </xdr:nvPicPr>
      <xdr:blipFill>
        <a:blip xmlns:r="http://schemas.openxmlformats.org/officeDocument/2006/relationships" r:embed="rId565" cstate="print"/>
        <a:srcRect/>
        <a:stretch>
          <a:fillRect/>
        </a:stretch>
      </xdr:blipFill>
      <xdr:spPr bwMode="auto">
        <a:xfrm>
          <a:off x="14836325" y="26012775"/>
          <a:ext cx="660851" cy="666750"/>
        </a:xfrm>
        <a:prstGeom prst="rect">
          <a:avLst/>
        </a:prstGeom>
        <a:noFill/>
        <a:ln w="9525">
          <a:noFill/>
          <a:miter lim="800000"/>
          <a:headEnd/>
          <a:tailEnd/>
        </a:ln>
      </xdr:spPr>
    </xdr:pic>
    <xdr:clientData/>
  </xdr:twoCellAnchor>
  <xdr:twoCellAnchor editAs="oneCell">
    <xdr:from>
      <xdr:col>25</xdr:col>
      <xdr:colOff>97910</xdr:colOff>
      <xdr:row>613</xdr:row>
      <xdr:rowOff>142875</xdr:rowOff>
    </xdr:from>
    <xdr:to>
      <xdr:col>26</xdr:col>
      <xdr:colOff>2721</xdr:colOff>
      <xdr:row>614</xdr:row>
      <xdr:rowOff>0</xdr:rowOff>
    </xdr:to>
    <xdr:pic>
      <xdr:nvPicPr>
        <xdr:cNvPr id="693" name="Picture 692"/>
        <xdr:cNvPicPr>
          <a:picLocks noChangeAspect="1"/>
        </xdr:cNvPicPr>
      </xdr:nvPicPr>
      <xdr:blipFill>
        <a:blip xmlns:r="http://schemas.openxmlformats.org/officeDocument/2006/relationships" r:embed="rId566" cstate="print"/>
        <a:srcRect/>
        <a:stretch>
          <a:fillRect/>
        </a:stretch>
      </xdr:blipFill>
      <xdr:spPr bwMode="auto">
        <a:xfrm>
          <a:off x="14804510" y="26889075"/>
          <a:ext cx="664090" cy="676275"/>
        </a:xfrm>
        <a:prstGeom prst="rect">
          <a:avLst/>
        </a:prstGeom>
        <a:noFill/>
        <a:ln w="9525">
          <a:noFill/>
          <a:miter lim="800000"/>
          <a:headEnd/>
          <a:tailEnd/>
        </a:ln>
      </xdr:spPr>
    </xdr:pic>
    <xdr:clientData/>
  </xdr:twoCellAnchor>
  <xdr:twoCellAnchor editAs="oneCell">
    <xdr:from>
      <xdr:col>25</xdr:col>
      <xdr:colOff>91130</xdr:colOff>
      <xdr:row>615</xdr:row>
      <xdr:rowOff>171450</xdr:rowOff>
    </xdr:from>
    <xdr:to>
      <xdr:col>26</xdr:col>
      <xdr:colOff>2720</xdr:colOff>
      <xdr:row>615</xdr:row>
      <xdr:rowOff>723900</xdr:rowOff>
    </xdr:to>
    <xdr:pic>
      <xdr:nvPicPr>
        <xdr:cNvPr id="694" name="Picture 693"/>
        <xdr:cNvPicPr>
          <a:picLocks noChangeAspect="1"/>
        </xdr:cNvPicPr>
      </xdr:nvPicPr>
      <xdr:blipFill>
        <a:blip xmlns:r="http://schemas.openxmlformats.org/officeDocument/2006/relationships" r:embed="rId567" cstate="print"/>
        <a:srcRect/>
        <a:stretch>
          <a:fillRect/>
        </a:stretch>
      </xdr:blipFill>
      <xdr:spPr bwMode="auto">
        <a:xfrm>
          <a:off x="14797730" y="28708350"/>
          <a:ext cx="537519" cy="552450"/>
        </a:xfrm>
        <a:prstGeom prst="rect">
          <a:avLst/>
        </a:prstGeom>
        <a:noFill/>
        <a:ln w="9525">
          <a:noFill/>
          <a:miter lim="800000"/>
          <a:headEnd/>
          <a:tailEnd/>
        </a:ln>
      </xdr:spPr>
    </xdr:pic>
    <xdr:clientData/>
  </xdr:twoCellAnchor>
  <xdr:twoCellAnchor editAs="oneCell">
    <xdr:from>
      <xdr:col>25</xdr:col>
      <xdr:colOff>130905</xdr:colOff>
      <xdr:row>616</xdr:row>
      <xdr:rowOff>133350</xdr:rowOff>
    </xdr:from>
    <xdr:to>
      <xdr:col>26</xdr:col>
      <xdr:colOff>2720</xdr:colOff>
      <xdr:row>616</xdr:row>
      <xdr:rowOff>723900</xdr:rowOff>
    </xdr:to>
    <xdr:pic>
      <xdr:nvPicPr>
        <xdr:cNvPr id="695" name="Picture 694"/>
        <xdr:cNvPicPr>
          <a:picLocks noChangeAspect="1"/>
        </xdr:cNvPicPr>
      </xdr:nvPicPr>
      <xdr:blipFill>
        <a:blip xmlns:r="http://schemas.openxmlformats.org/officeDocument/2006/relationships" r:embed="rId568" cstate="print"/>
        <a:srcRect/>
        <a:stretch>
          <a:fillRect/>
        </a:stretch>
      </xdr:blipFill>
      <xdr:spPr bwMode="auto">
        <a:xfrm>
          <a:off x="14837505" y="29565600"/>
          <a:ext cx="564419" cy="590550"/>
        </a:xfrm>
        <a:prstGeom prst="rect">
          <a:avLst/>
        </a:prstGeom>
        <a:noFill/>
        <a:ln w="9525">
          <a:noFill/>
          <a:miter lim="800000"/>
          <a:headEnd/>
          <a:tailEnd/>
        </a:ln>
      </xdr:spPr>
    </xdr:pic>
    <xdr:clientData/>
  </xdr:twoCellAnchor>
  <xdr:twoCellAnchor editAs="oneCell">
    <xdr:from>
      <xdr:col>25</xdr:col>
      <xdr:colOff>114299</xdr:colOff>
      <xdr:row>617</xdr:row>
      <xdr:rowOff>95249</xdr:rowOff>
    </xdr:from>
    <xdr:to>
      <xdr:col>26</xdr:col>
      <xdr:colOff>2720</xdr:colOff>
      <xdr:row>617</xdr:row>
      <xdr:rowOff>752474</xdr:rowOff>
    </xdr:to>
    <xdr:pic>
      <xdr:nvPicPr>
        <xdr:cNvPr id="696" name="Picture 695"/>
        <xdr:cNvPicPr>
          <a:picLocks noChangeAspect="1"/>
        </xdr:cNvPicPr>
      </xdr:nvPicPr>
      <xdr:blipFill>
        <a:blip xmlns:r="http://schemas.openxmlformats.org/officeDocument/2006/relationships" r:embed="rId569" cstate="print"/>
        <a:srcRect/>
        <a:stretch>
          <a:fillRect/>
        </a:stretch>
      </xdr:blipFill>
      <xdr:spPr bwMode="auto">
        <a:xfrm>
          <a:off x="14820899" y="30422849"/>
          <a:ext cx="657225" cy="657225"/>
        </a:xfrm>
        <a:prstGeom prst="rect">
          <a:avLst/>
        </a:prstGeom>
        <a:noFill/>
        <a:ln w="9525">
          <a:noFill/>
          <a:miter lim="800000"/>
          <a:headEnd/>
          <a:tailEnd/>
        </a:ln>
      </xdr:spPr>
    </xdr:pic>
    <xdr:clientData/>
  </xdr:twoCellAnchor>
  <xdr:twoCellAnchor editAs="oneCell">
    <xdr:from>
      <xdr:col>25</xdr:col>
      <xdr:colOff>72273</xdr:colOff>
      <xdr:row>619</xdr:row>
      <xdr:rowOff>104774</xdr:rowOff>
    </xdr:from>
    <xdr:to>
      <xdr:col>26</xdr:col>
      <xdr:colOff>2721</xdr:colOff>
      <xdr:row>619</xdr:row>
      <xdr:rowOff>742949</xdr:rowOff>
    </xdr:to>
    <xdr:pic>
      <xdr:nvPicPr>
        <xdr:cNvPr id="697" name="Picture 696"/>
        <xdr:cNvPicPr>
          <a:picLocks noChangeAspect="1"/>
        </xdr:cNvPicPr>
      </xdr:nvPicPr>
      <xdr:blipFill>
        <a:blip xmlns:r="http://schemas.openxmlformats.org/officeDocument/2006/relationships" r:embed="rId570" cstate="print"/>
        <a:srcRect/>
        <a:stretch>
          <a:fillRect/>
        </a:stretch>
      </xdr:blipFill>
      <xdr:spPr bwMode="auto">
        <a:xfrm>
          <a:off x="14778873" y="32223074"/>
          <a:ext cx="632577" cy="638175"/>
        </a:xfrm>
        <a:prstGeom prst="rect">
          <a:avLst/>
        </a:prstGeom>
        <a:noFill/>
        <a:ln w="9525">
          <a:noFill/>
          <a:miter lim="800000"/>
          <a:headEnd/>
          <a:tailEnd/>
        </a:ln>
      </xdr:spPr>
    </xdr:pic>
    <xdr:clientData/>
  </xdr:twoCellAnchor>
  <xdr:twoCellAnchor editAs="oneCell">
    <xdr:from>
      <xdr:col>25</xdr:col>
      <xdr:colOff>19051</xdr:colOff>
      <xdr:row>620</xdr:row>
      <xdr:rowOff>190500</xdr:rowOff>
    </xdr:from>
    <xdr:to>
      <xdr:col>25</xdr:col>
      <xdr:colOff>623889</xdr:colOff>
      <xdr:row>620</xdr:row>
      <xdr:rowOff>685800</xdr:rowOff>
    </xdr:to>
    <xdr:pic>
      <xdr:nvPicPr>
        <xdr:cNvPr id="698" name="Picture 697"/>
        <xdr:cNvPicPr>
          <a:picLocks noChangeAspect="1"/>
        </xdr:cNvPicPr>
      </xdr:nvPicPr>
      <xdr:blipFill>
        <a:blip xmlns:r="http://schemas.openxmlformats.org/officeDocument/2006/relationships" r:embed="rId571" cstate="print"/>
        <a:srcRect/>
        <a:stretch>
          <a:fillRect/>
        </a:stretch>
      </xdr:blipFill>
      <xdr:spPr bwMode="auto">
        <a:xfrm>
          <a:off x="14725651" y="33204150"/>
          <a:ext cx="681038" cy="495300"/>
        </a:xfrm>
        <a:prstGeom prst="rect">
          <a:avLst/>
        </a:prstGeom>
        <a:noFill/>
        <a:ln w="9525">
          <a:noFill/>
          <a:miter lim="800000"/>
          <a:headEnd/>
          <a:tailEnd/>
        </a:ln>
      </xdr:spPr>
    </xdr:pic>
    <xdr:clientData/>
  </xdr:twoCellAnchor>
  <xdr:twoCellAnchor editAs="oneCell">
    <xdr:from>
      <xdr:col>25</xdr:col>
      <xdr:colOff>177603</xdr:colOff>
      <xdr:row>623</xdr:row>
      <xdr:rowOff>200025</xdr:rowOff>
    </xdr:from>
    <xdr:to>
      <xdr:col>26</xdr:col>
      <xdr:colOff>2721</xdr:colOff>
      <xdr:row>624</xdr:row>
      <xdr:rowOff>0</xdr:rowOff>
    </xdr:to>
    <xdr:pic>
      <xdr:nvPicPr>
        <xdr:cNvPr id="699" name="Picture 698"/>
        <xdr:cNvPicPr>
          <a:picLocks noChangeAspect="1"/>
        </xdr:cNvPicPr>
      </xdr:nvPicPr>
      <xdr:blipFill>
        <a:blip xmlns:r="http://schemas.openxmlformats.org/officeDocument/2006/relationships" r:embed="rId572" cstate="print"/>
        <a:srcRect/>
        <a:stretch>
          <a:fillRect/>
        </a:stretch>
      </xdr:blipFill>
      <xdr:spPr bwMode="auto">
        <a:xfrm>
          <a:off x="14884203" y="35899725"/>
          <a:ext cx="574872" cy="590550"/>
        </a:xfrm>
        <a:prstGeom prst="rect">
          <a:avLst/>
        </a:prstGeom>
        <a:noFill/>
        <a:ln w="9525">
          <a:noFill/>
          <a:miter lim="800000"/>
          <a:headEnd/>
          <a:tailEnd/>
        </a:ln>
      </xdr:spPr>
    </xdr:pic>
    <xdr:clientData/>
  </xdr:twoCellAnchor>
  <xdr:twoCellAnchor editAs="oneCell">
    <xdr:from>
      <xdr:col>25</xdr:col>
      <xdr:colOff>88635</xdr:colOff>
      <xdr:row>624</xdr:row>
      <xdr:rowOff>266700</xdr:rowOff>
    </xdr:from>
    <xdr:to>
      <xdr:col>26</xdr:col>
      <xdr:colOff>2721</xdr:colOff>
      <xdr:row>624</xdr:row>
      <xdr:rowOff>742949</xdr:rowOff>
    </xdr:to>
    <xdr:pic>
      <xdr:nvPicPr>
        <xdr:cNvPr id="700" name="Picture 699"/>
        <xdr:cNvPicPr>
          <a:picLocks noChangeAspect="1"/>
        </xdr:cNvPicPr>
      </xdr:nvPicPr>
      <xdr:blipFill>
        <a:blip xmlns:r="http://schemas.openxmlformats.org/officeDocument/2006/relationships" r:embed="rId573" cstate="print"/>
        <a:srcRect/>
        <a:stretch>
          <a:fillRect/>
        </a:stretch>
      </xdr:blipFill>
      <xdr:spPr bwMode="auto">
        <a:xfrm>
          <a:off x="14795235" y="36861750"/>
          <a:ext cx="663840" cy="476249"/>
        </a:xfrm>
        <a:prstGeom prst="rect">
          <a:avLst/>
        </a:prstGeom>
        <a:noFill/>
        <a:ln w="9525">
          <a:noFill/>
          <a:miter lim="800000"/>
          <a:headEnd/>
          <a:tailEnd/>
        </a:ln>
      </xdr:spPr>
    </xdr:pic>
    <xdr:clientData/>
  </xdr:twoCellAnchor>
  <xdr:twoCellAnchor editAs="oneCell">
    <xdr:from>
      <xdr:col>25</xdr:col>
      <xdr:colOff>192505</xdr:colOff>
      <xdr:row>625</xdr:row>
      <xdr:rowOff>142874</xdr:rowOff>
    </xdr:from>
    <xdr:to>
      <xdr:col>26</xdr:col>
      <xdr:colOff>2721</xdr:colOff>
      <xdr:row>625</xdr:row>
      <xdr:rowOff>742949</xdr:rowOff>
    </xdr:to>
    <xdr:pic>
      <xdr:nvPicPr>
        <xdr:cNvPr id="701" name="Picture 700"/>
        <xdr:cNvPicPr>
          <a:picLocks noChangeAspect="1"/>
        </xdr:cNvPicPr>
      </xdr:nvPicPr>
      <xdr:blipFill>
        <a:blip xmlns:r="http://schemas.openxmlformats.org/officeDocument/2006/relationships" r:embed="rId574" cstate="print"/>
        <a:srcRect/>
        <a:stretch>
          <a:fillRect/>
        </a:stretch>
      </xdr:blipFill>
      <xdr:spPr bwMode="auto">
        <a:xfrm>
          <a:off x="14899105" y="37633274"/>
          <a:ext cx="579020" cy="600075"/>
        </a:xfrm>
        <a:prstGeom prst="rect">
          <a:avLst/>
        </a:prstGeom>
        <a:noFill/>
        <a:ln w="9525">
          <a:noFill/>
          <a:miter lim="800000"/>
          <a:headEnd/>
          <a:tailEnd/>
        </a:ln>
      </xdr:spPr>
    </xdr:pic>
    <xdr:clientData/>
  </xdr:twoCellAnchor>
  <xdr:twoCellAnchor editAs="oneCell">
    <xdr:from>
      <xdr:col>25</xdr:col>
      <xdr:colOff>182676</xdr:colOff>
      <xdr:row>626</xdr:row>
      <xdr:rowOff>161924</xdr:rowOff>
    </xdr:from>
    <xdr:to>
      <xdr:col>26</xdr:col>
      <xdr:colOff>2721</xdr:colOff>
      <xdr:row>626</xdr:row>
      <xdr:rowOff>742949</xdr:rowOff>
    </xdr:to>
    <xdr:pic>
      <xdr:nvPicPr>
        <xdr:cNvPr id="702" name="Picture 701"/>
        <xdr:cNvPicPr>
          <a:picLocks noChangeAspect="1"/>
        </xdr:cNvPicPr>
      </xdr:nvPicPr>
      <xdr:blipFill>
        <a:blip xmlns:r="http://schemas.openxmlformats.org/officeDocument/2006/relationships" r:embed="rId575" cstate="print"/>
        <a:srcRect/>
        <a:stretch>
          <a:fillRect/>
        </a:stretch>
      </xdr:blipFill>
      <xdr:spPr bwMode="auto">
        <a:xfrm>
          <a:off x="14889276" y="38547674"/>
          <a:ext cx="560274" cy="581025"/>
        </a:xfrm>
        <a:prstGeom prst="rect">
          <a:avLst/>
        </a:prstGeom>
        <a:noFill/>
        <a:ln w="9525">
          <a:noFill/>
          <a:miter lim="800000"/>
          <a:headEnd/>
          <a:tailEnd/>
        </a:ln>
      </xdr:spPr>
    </xdr:pic>
    <xdr:clientData/>
  </xdr:twoCellAnchor>
  <xdr:twoCellAnchor editAs="oneCell">
    <xdr:from>
      <xdr:col>25</xdr:col>
      <xdr:colOff>143961</xdr:colOff>
      <xdr:row>627</xdr:row>
      <xdr:rowOff>104774</xdr:rowOff>
    </xdr:from>
    <xdr:to>
      <xdr:col>26</xdr:col>
      <xdr:colOff>2721</xdr:colOff>
      <xdr:row>627</xdr:row>
      <xdr:rowOff>742949</xdr:rowOff>
    </xdr:to>
    <xdr:pic>
      <xdr:nvPicPr>
        <xdr:cNvPr id="703" name="Picture 702"/>
        <xdr:cNvPicPr>
          <a:picLocks noChangeAspect="1"/>
        </xdr:cNvPicPr>
      </xdr:nvPicPr>
      <xdr:blipFill>
        <a:blip xmlns:r="http://schemas.openxmlformats.org/officeDocument/2006/relationships" r:embed="rId576" cstate="print"/>
        <a:srcRect/>
        <a:stretch>
          <a:fillRect/>
        </a:stretch>
      </xdr:blipFill>
      <xdr:spPr bwMode="auto">
        <a:xfrm>
          <a:off x="14850561" y="39385874"/>
          <a:ext cx="598989" cy="638175"/>
        </a:xfrm>
        <a:prstGeom prst="rect">
          <a:avLst/>
        </a:prstGeom>
        <a:noFill/>
        <a:ln w="9525">
          <a:noFill/>
          <a:miter lim="800000"/>
          <a:headEnd/>
          <a:tailEnd/>
        </a:ln>
      </xdr:spPr>
    </xdr:pic>
    <xdr:clientData/>
  </xdr:twoCellAnchor>
  <xdr:twoCellAnchor editAs="oneCell">
    <xdr:from>
      <xdr:col>25</xdr:col>
      <xdr:colOff>156907</xdr:colOff>
      <xdr:row>628</xdr:row>
      <xdr:rowOff>161924</xdr:rowOff>
    </xdr:from>
    <xdr:to>
      <xdr:col>26</xdr:col>
      <xdr:colOff>2721</xdr:colOff>
      <xdr:row>628</xdr:row>
      <xdr:rowOff>685799</xdr:rowOff>
    </xdr:to>
    <xdr:pic>
      <xdr:nvPicPr>
        <xdr:cNvPr id="704" name="Picture 703"/>
        <xdr:cNvPicPr>
          <a:picLocks noChangeAspect="1"/>
        </xdr:cNvPicPr>
      </xdr:nvPicPr>
      <xdr:blipFill>
        <a:blip xmlns:r="http://schemas.openxmlformats.org/officeDocument/2006/relationships" r:embed="rId577" cstate="print"/>
        <a:srcRect/>
        <a:stretch>
          <a:fillRect/>
        </a:stretch>
      </xdr:blipFill>
      <xdr:spPr bwMode="auto">
        <a:xfrm>
          <a:off x="14863507" y="40338374"/>
          <a:ext cx="509843" cy="523875"/>
        </a:xfrm>
        <a:prstGeom prst="rect">
          <a:avLst/>
        </a:prstGeom>
        <a:noFill/>
        <a:ln w="9525">
          <a:noFill/>
          <a:miter lim="800000"/>
          <a:headEnd/>
          <a:tailEnd/>
        </a:ln>
      </xdr:spPr>
    </xdr:pic>
    <xdr:clientData/>
  </xdr:twoCellAnchor>
  <xdr:twoCellAnchor editAs="oneCell">
    <xdr:from>
      <xdr:col>25</xdr:col>
      <xdr:colOff>145677</xdr:colOff>
      <xdr:row>618</xdr:row>
      <xdr:rowOff>145677</xdr:rowOff>
    </xdr:from>
    <xdr:to>
      <xdr:col>26</xdr:col>
      <xdr:colOff>1601</xdr:colOff>
      <xdr:row>618</xdr:row>
      <xdr:rowOff>661147</xdr:rowOff>
    </xdr:to>
    <xdr:pic>
      <xdr:nvPicPr>
        <xdr:cNvPr id="705" name="Picture 704"/>
        <xdr:cNvPicPr>
          <a:picLocks noChangeAspect="1"/>
        </xdr:cNvPicPr>
      </xdr:nvPicPr>
      <xdr:blipFill>
        <a:blip xmlns:r="http://schemas.openxmlformats.org/officeDocument/2006/relationships" r:embed="rId578" cstate="print"/>
        <a:srcRect/>
        <a:stretch>
          <a:fillRect/>
        </a:stretch>
      </xdr:blipFill>
      <xdr:spPr bwMode="auto">
        <a:xfrm>
          <a:off x="14852277" y="31368627"/>
          <a:ext cx="481853" cy="515470"/>
        </a:xfrm>
        <a:prstGeom prst="rect">
          <a:avLst/>
        </a:prstGeom>
        <a:noFill/>
        <a:ln w="9525">
          <a:noFill/>
          <a:miter lim="800000"/>
          <a:headEnd/>
          <a:tailEnd/>
        </a:ln>
      </xdr:spPr>
    </xdr:pic>
    <xdr:clientData/>
  </xdr:twoCellAnchor>
  <xdr:twoCellAnchor editAs="oneCell">
    <xdr:from>
      <xdr:col>25</xdr:col>
      <xdr:colOff>134470</xdr:colOff>
      <xdr:row>621</xdr:row>
      <xdr:rowOff>67237</xdr:rowOff>
    </xdr:from>
    <xdr:to>
      <xdr:col>26</xdr:col>
      <xdr:colOff>7083</xdr:colOff>
      <xdr:row>621</xdr:row>
      <xdr:rowOff>759022</xdr:rowOff>
    </xdr:to>
    <xdr:pic>
      <xdr:nvPicPr>
        <xdr:cNvPr id="706" name="Picture 2"/>
        <xdr:cNvPicPr>
          <a:picLocks noChangeAspect="1" noChangeArrowheads="1"/>
        </xdr:cNvPicPr>
      </xdr:nvPicPr>
      <xdr:blipFill>
        <a:blip xmlns:r="http://schemas.openxmlformats.org/officeDocument/2006/relationships" r:embed="rId579" cstate="print"/>
        <a:srcRect/>
        <a:stretch>
          <a:fillRect/>
        </a:stretch>
      </xdr:blipFill>
      <xdr:spPr bwMode="auto">
        <a:xfrm rot="5400000">
          <a:off x="14734924" y="34082383"/>
          <a:ext cx="720360" cy="508067"/>
        </a:xfrm>
        <a:prstGeom prst="rect">
          <a:avLst/>
        </a:prstGeom>
        <a:noFill/>
      </xdr:spPr>
    </xdr:pic>
    <xdr:clientData/>
  </xdr:twoCellAnchor>
  <xdr:twoCellAnchor editAs="oneCell">
    <xdr:from>
      <xdr:col>25</xdr:col>
      <xdr:colOff>145863</xdr:colOff>
      <xdr:row>642</xdr:row>
      <xdr:rowOff>123824</xdr:rowOff>
    </xdr:from>
    <xdr:to>
      <xdr:col>26</xdr:col>
      <xdr:colOff>2721</xdr:colOff>
      <xdr:row>642</xdr:row>
      <xdr:rowOff>761999</xdr:rowOff>
    </xdr:to>
    <xdr:pic>
      <xdr:nvPicPr>
        <xdr:cNvPr id="707" name="Picture 706" descr="ROSHAN.jpg"/>
        <xdr:cNvPicPr>
          <a:picLocks noChangeAspect="1"/>
        </xdr:cNvPicPr>
      </xdr:nvPicPr>
      <xdr:blipFill>
        <a:blip xmlns:r="http://schemas.openxmlformats.org/officeDocument/2006/relationships" r:embed="rId580" cstate="print"/>
        <a:srcRect/>
        <a:stretch>
          <a:fillRect/>
        </a:stretch>
      </xdr:blipFill>
      <xdr:spPr bwMode="auto">
        <a:xfrm>
          <a:off x="15414438" y="15259049"/>
          <a:ext cx="625662" cy="638175"/>
        </a:xfrm>
        <a:prstGeom prst="rect">
          <a:avLst/>
        </a:prstGeom>
        <a:noFill/>
        <a:ln w="9525">
          <a:noFill/>
          <a:miter lim="800000"/>
          <a:headEnd/>
          <a:tailEnd/>
        </a:ln>
      </xdr:spPr>
    </xdr:pic>
    <xdr:clientData/>
  </xdr:twoCellAnchor>
  <xdr:twoCellAnchor editAs="oneCell">
    <xdr:from>
      <xdr:col>25</xdr:col>
      <xdr:colOff>112806</xdr:colOff>
      <xdr:row>630</xdr:row>
      <xdr:rowOff>142875</xdr:rowOff>
    </xdr:from>
    <xdr:to>
      <xdr:col>26</xdr:col>
      <xdr:colOff>2348</xdr:colOff>
      <xdr:row>630</xdr:row>
      <xdr:rowOff>685801</xdr:rowOff>
    </xdr:to>
    <xdr:pic>
      <xdr:nvPicPr>
        <xdr:cNvPr id="708" name="Picture 707" descr="AKASH.jpg"/>
        <xdr:cNvPicPr>
          <a:picLocks noChangeAspect="1"/>
        </xdr:cNvPicPr>
      </xdr:nvPicPr>
      <xdr:blipFill>
        <a:blip xmlns:r="http://schemas.openxmlformats.org/officeDocument/2006/relationships" r:embed="rId581" cstate="print"/>
        <a:srcRect/>
        <a:stretch>
          <a:fillRect/>
        </a:stretch>
      </xdr:blipFill>
      <xdr:spPr bwMode="auto">
        <a:xfrm>
          <a:off x="15381381" y="3705225"/>
          <a:ext cx="553571" cy="542926"/>
        </a:xfrm>
        <a:prstGeom prst="rect">
          <a:avLst/>
        </a:prstGeom>
        <a:noFill/>
        <a:ln w="9525">
          <a:noFill/>
          <a:miter lim="800000"/>
          <a:headEnd/>
          <a:tailEnd/>
        </a:ln>
      </xdr:spPr>
    </xdr:pic>
    <xdr:clientData/>
  </xdr:twoCellAnchor>
  <xdr:twoCellAnchor editAs="oneCell">
    <xdr:from>
      <xdr:col>25</xdr:col>
      <xdr:colOff>128494</xdr:colOff>
      <xdr:row>631</xdr:row>
      <xdr:rowOff>95250</xdr:rowOff>
    </xdr:from>
    <xdr:to>
      <xdr:col>26</xdr:col>
      <xdr:colOff>2721</xdr:colOff>
      <xdr:row>631</xdr:row>
      <xdr:rowOff>704850</xdr:rowOff>
    </xdr:to>
    <xdr:pic>
      <xdr:nvPicPr>
        <xdr:cNvPr id="709" name="Picture 708" descr="AJAY.jpg"/>
        <xdr:cNvPicPr>
          <a:picLocks noChangeAspect="1"/>
        </xdr:cNvPicPr>
      </xdr:nvPicPr>
      <xdr:blipFill>
        <a:blip xmlns:r="http://schemas.openxmlformats.org/officeDocument/2006/relationships" r:embed="rId582" cstate="print"/>
        <a:srcRect/>
        <a:stretch>
          <a:fillRect/>
        </a:stretch>
      </xdr:blipFill>
      <xdr:spPr bwMode="auto">
        <a:xfrm>
          <a:off x="15397069" y="4543425"/>
          <a:ext cx="633506" cy="609600"/>
        </a:xfrm>
        <a:prstGeom prst="rect">
          <a:avLst/>
        </a:prstGeom>
        <a:noFill/>
        <a:ln w="9525">
          <a:noFill/>
          <a:miter lim="800000"/>
          <a:headEnd/>
          <a:tailEnd/>
        </a:ln>
      </xdr:spPr>
    </xdr:pic>
    <xdr:clientData/>
  </xdr:twoCellAnchor>
  <xdr:twoCellAnchor editAs="oneCell">
    <xdr:from>
      <xdr:col>25</xdr:col>
      <xdr:colOff>156281</xdr:colOff>
      <xdr:row>632</xdr:row>
      <xdr:rowOff>133349</xdr:rowOff>
    </xdr:from>
    <xdr:to>
      <xdr:col>26</xdr:col>
      <xdr:colOff>2721</xdr:colOff>
      <xdr:row>632</xdr:row>
      <xdr:rowOff>752474</xdr:rowOff>
    </xdr:to>
    <xdr:pic>
      <xdr:nvPicPr>
        <xdr:cNvPr id="710" name="Picture 709" descr="ALOK.jpg"/>
        <xdr:cNvPicPr>
          <a:picLocks noChangeAspect="1"/>
        </xdr:cNvPicPr>
      </xdr:nvPicPr>
      <xdr:blipFill>
        <a:blip xmlns:r="http://schemas.openxmlformats.org/officeDocument/2006/relationships" r:embed="rId583" cstate="print"/>
        <a:srcRect/>
        <a:stretch>
          <a:fillRect/>
        </a:stretch>
      </xdr:blipFill>
      <xdr:spPr bwMode="auto">
        <a:xfrm>
          <a:off x="15424856" y="5553074"/>
          <a:ext cx="596194" cy="619125"/>
        </a:xfrm>
        <a:prstGeom prst="rect">
          <a:avLst/>
        </a:prstGeom>
        <a:noFill/>
        <a:ln w="9525">
          <a:noFill/>
          <a:miter lim="800000"/>
          <a:headEnd/>
          <a:tailEnd/>
        </a:ln>
      </xdr:spPr>
    </xdr:pic>
    <xdr:clientData/>
  </xdr:twoCellAnchor>
  <xdr:twoCellAnchor editAs="oneCell">
    <xdr:from>
      <xdr:col>25</xdr:col>
      <xdr:colOff>123824</xdr:colOff>
      <xdr:row>633</xdr:row>
      <xdr:rowOff>123824</xdr:rowOff>
    </xdr:from>
    <xdr:to>
      <xdr:col>26</xdr:col>
      <xdr:colOff>2720</xdr:colOff>
      <xdr:row>634</xdr:row>
      <xdr:rowOff>0</xdr:rowOff>
    </xdr:to>
    <xdr:pic>
      <xdr:nvPicPr>
        <xdr:cNvPr id="711" name="Picture 710" descr="CHANDRAPRAKASH.jpg"/>
        <xdr:cNvPicPr>
          <a:picLocks noChangeAspect="1"/>
        </xdr:cNvPicPr>
      </xdr:nvPicPr>
      <xdr:blipFill>
        <a:blip xmlns:r="http://schemas.openxmlformats.org/officeDocument/2006/relationships" r:embed="rId584" cstate="print"/>
        <a:srcRect/>
        <a:stretch>
          <a:fillRect/>
        </a:stretch>
      </xdr:blipFill>
      <xdr:spPr bwMode="auto">
        <a:xfrm>
          <a:off x="15392399" y="6515099"/>
          <a:ext cx="676275" cy="676275"/>
        </a:xfrm>
        <a:prstGeom prst="rect">
          <a:avLst/>
        </a:prstGeom>
        <a:noFill/>
        <a:ln w="9525">
          <a:noFill/>
          <a:miter lim="800000"/>
          <a:headEnd/>
          <a:tailEnd/>
        </a:ln>
      </xdr:spPr>
    </xdr:pic>
    <xdr:clientData/>
  </xdr:twoCellAnchor>
  <xdr:twoCellAnchor editAs="oneCell">
    <xdr:from>
      <xdr:col>25</xdr:col>
      <xdr:colOff>139326</xdr:colOff>
      <xdr:row>634</xdr:row>
      <xdr:rowOff>133350</xdr:rowOff>
    </xdr:from>
    <xdr:to>
      <xdr:col>26</xdr:col>
      <xdr:colOff>2721</xdr:colOff>
      <xdr:row>635</xdr:row>
      <xdr:rowOff>0</xdr:rowOff>
    </xdr:to>
    <xdr:pic>
      <xdr:nvPicPr>
        <xdr:cNvPr id="712" name="Picture 711" descr="DAVID.jpg"/>
        <xdr:cNvPicPr>
          <a:picLocks noChangeAspect="1"/>
        </xdr:cNvPicPr>
      </xdr:nvPicPr>
      <xdr:blipFill>
        <a:blip xmlns:r="http://schemas.openxmlformats.org/officeDocument/2006/relationships" r:embed="rId585" cstate="print"/>
        <a:srcRect/>
        <a:stretch>
          <a:fillRect/>
        </a:stretch>
      </xdr:blipFill>
      <xdr:spPr bwMode="auto">
        <a:xfrm>
          <a:off x="15407901" y="7496175"/>
          <a:ext cx="679824" cy="666750"/>
        </a:xfrm>
        <a:prstGeom prst="rect">
          <a:avLst/>
        </a:prstGeom>
        <a:noFill/>
        <a:ln w="9525">
          <a:noFill/>
          <a:miter lim="800000"/>
          <a:headEnd/>
          <a:tailEnd/>
        </a:ln>
      </xdr:spPr>
    </xdr:pic>
    <xdr:clientData/>
  </xdr:twoCellAnchor>
  <xdr:twoCellAnchor editAs="oneCell">
    <xdr:from>
      <xdr:col>25</xdr:col>
      <xdr:colOff>159309</xdr:colOff>
      <xdr:row>635</xdr:row>
      <xdr:rowOff>142874</xdr:rowOff>
    </xdr:from>
    <xdr:to>
      <xdr:col>26</xdr:col>
      <xdr:colOff>2720</xdr:colOff>
      <xdr:row>635</xdr:row>
      <xdr:rowOff>761999</xdr:rowOff>
    </xdr:to>
    <xdr:pic>
      <xdr:nvPicPr>
        <xdr:cNvPr id="713" name="Picture 712" descr="DEVENDRA.jpg"/>
        <xdr:cNvPicPr>
          <a:picLocks noChangeAspect="1"/>
        </xdr:cNvPicPr>
      </xdr:nvPicPr>
      <xdr:blipFill>
        <a:blip xmlns:r="http://schemas.openxmlformats.org/officeDocument/2006/relationships" r:embed="rId586" cstate="print"/>
        <a:srcRect/>
        <a:stretch>
          <a:fillRect/>
        </a:stretch>
      </xdr:blipFill>
      <xdr:spPr bwMode="auto">
        <a:xfrm>
          <a:off x="15427884" y="8477249"/>
          <a:ext cx="631265" cy="619125"/>
        </a:xfrm>
        <a:prstGeom prst="rect">
          <a:avLst/>
        </a:prstGeom>
        <a:noFill/>
        <a:ln w="9525">
          <a:noFill/>
          <a:miter lim="800000"/>
          <a:headEnd/>
          <a:tailEnd/>
        </a:ln>
      </xdr:spPr>
    </xdr:pic>
    <xdr:clientData/>
  </xdr:twoCellAnchor>
  <xdr:twoCellAnchor editAs="oneCell">
    <xdr:from>
      <xdr:col>25</xdr:col>
      <xdr:colOff>161925</xdr:colOff>
      <xdr:row>636</xdr:row>
      <xdr:rowOff>152400</xdr:rowOff>
    </xdr:from>
    <xdr:to>
      <xdr:col>26</xdr:col>
      <xdr:colOff>2721</xdr:colOff>
      <xdr:row>637</xdr:row>
      <xdr:rowOff>0</xdr:rowOff>
    </xdr:to>
    <xdr:pic>
      <xdr:nvPicPr>
        <xdr:cNvPr id="714" name="Picture 713" descr="HARJEET.jpg"/>
        <xdr:cNvPicPr>
          <a:picLocks noChangeAspect="1"/>
        </xdr:cNvPicPr>
      </xdr:nvPicPr>
      <xdr:blipFill>
        <a:blip xmlns:r="http://schemas.openxmlformats.org/officeDocument/2006/relationships" r:embed="rId587" cstate="print"/>
        <a:srcRect/>
        <a:stretch>
          <a:fillRect/>
        </a:stretch>
      </xdr:blipFill>
      <xdr:spPr bwMode="auto">
        <a:xfrm>
          <a:off x="15430500" y="9458325"/>
          <a:ext cx="628650" cy="628650"/>
        </a:xfrm>
        <a:prstGeom prst="rect">
          <a:avLst/>
        </a:prstGeom>
        <a:noFill/>
        <a:ln w="9525">
          <a:noFill/>
          <a:miter lim="800000"/>
          <a:headEnd/>
          <a:tailEnd/>
        </a:ln>
      </xdr:spPr>
    </xdr:pic>
    <xdr:clientData/>
  </xdr:twoCellAnchor>
  <xdr:twoCellAnchor editAs="oneCell">
    <xdr:from>
      <xdr:col>25</xdr:col>
      <xdr:colOff>176865</xdr:colOff>
      <xdr:row>637</xdr:row>
      <xdr:rowOff>114300</xdr:rowOff>
    </xdr:from>
    <xdr:to>
      <xdr:col>26</xdr:col>
      <xdr:colOff>2720</xdr:colOff>
      <xdr:row>637</xdr:row>
      <xdr:rowOff>704850</xdr:rowOff>
    </xdr:to>
    <xdr:pic>
      <xdr:nvPicPr>
        <xdr:cNvPr id="715" name="Picture 714" descr="HITESH.jpg"/>
        <xdr:cNvPicPr>
          <a:picLocks noChangeAspect="1"/>
        </xdr:cNvPicPr>
      </xdr:nvPicPr>
      <xdr:blipFill>
        <a:blip xmlns:r="http://schemas.openxmlformats.org/officeDocument/2006/relationships" r:embed="rId588" cstate="print"/>
        <a:srcRect/>
        <a:stretch>
          <a:fillRect/>
        </a:stretch>
      </xdr:blipFill>
      <xdr:spPr bwMode="auto">
        <a:xfrm>
          <a:off x="15445440" y="10391775"/>
          <a:ext cx="613709" cy="590550"/>
        </a:xfrm>
        <a:prstGeom prst="rect">
          <a:avLst/>
        </a:prstGeom>
        <a:noFill/>
        <a:ln w="9525">
          <a:noFill/>
          <a:miter lim="800000"/>
          <a:headEnd/>
          <a:tailEnd/>
        </a:ln>
      </xdr:spPr>
    </xdr:pic>
    <xdr:clientData/>
  </xdr:twoCellAnchor>
  <xdr:twoCellAnchor editAs="oneCell">
    <xdr:from>
      <xdr:col>25</xdr:col>
      <xdr:colOff>147637</xdr:colOff>
      <xdr:row>639</xdr:row>
      <xdr:rowOff>123824</xdr:rowOff>
    </xdr:from>
    <xdr:to>
      <xdr:col>26</xdr:col>
      <xdr:colOff>2721</xdr:colOff>
      <xdr:row>639</xdr:row>
      <xdr:rowOff>742949</xdr:rowOff>
    </xdr:to>
    <xdr:pic>
      <xdr:nvPicPr>
        <xdr:cNvPr id="716" name="Picture 715" descr="KIRTI.jpg"/>
        <xdr:cNvPicPr>
          <a:picLocks noChangeAspect="1"/>
        </xdr:cNvPicPr>
      </xdr:nvPicPr>
      <xdr:blipFill>
        <a:blip xmlns:r="http://schemas.openxmlformats.org/officeDocument/2006/relationships" r:embed="rId589" cstate="print"/>
        <a:srcRect/>
        <a:stretch>
          <a:fillRect/>
        </a:stretch>
      </xdr:blipFill>
      <xdr:spPr bwMode="auto">
        <a:xfrm>
          <a:off x="15416212" y="12344399"/>
          <a:ext cx="642938" cy="619125"/>
        </a:xfrm>
        <a:prstGeom prst="rect">
          <a:avLst/>
        </a:prstGeom>
        <a:noFill/>
        <a:ln w="9525">
          <a:noFill/>
          <a:miter lim="800000"/>
          <a:headEnd/>
          <a:tailEnd/>
        </a:ln>
      </xdr:spPr>
    </xdr:pic>
    <xdr:clientData/>
  </xdr:twoCellAnchor>
  <xdr:twoCellAnchor editAs="oneCell">
    <xdr:from>
      <xdr:col>25</xdr:col>
      <xdr:colOff>147544</xdr:colOff>
      <xdr:row>640</xdr:row>
      <xdr:rowOff>123825</xdr:rowOff>
    </xdr:from>
    <xdr:to>
      <xdr:col>26</xdr:col>
      <xdr:colOff>2721</xdr:colOff>
      <xdr:row>640</xdr:row>
      <xdr:rowOff>733425</xdr:rowOff>
    </xdr:to>
    <xdr:pic>
      <xdr:nvPicPr>
        <xdr:cNvPr id="717" name="Picture 716" descr="PRADEEP.jpg"/>
        <xdr:cNvPicPr>
          <a:picLocks noChangeAspect="1"/>
        </xdr:cNvPicPr>
      </xdr:nvPicPr>
      <xdr:blipFill>
        <a:blip xmlns:r="http://schemas.openxmlformats.org/officeDocument/2006/relationships" r:embed="rId590" cstate="print"/>
        <a:srcRect/>
        <a:stretch>
          <a:fillRect/>
        </a:stretch>
      </xdr:blipFill>
      <xdr:spPr bwMode="auto">
        <a:xfrm>
          <a:off x="15416119" y="13315950"/>
          <a:ext cx="633506" cy="609600"/>
        </a:xfrm>
        <a:prstGeom prst="rect">
          <a:avLst/>
        </a:prstGeom>
        <a:noFill/>
        <a:ln w="9525">
          <a:noFill/>
          <a:miter lim="800000"/>
          <a:headEnd/>
          <a:tailEnd/>
        </a:ln>
      </xdr:spPr>
    </xdr:pic>
    <xdr:clientData/>
  </xdr:twoCellAnchor>
  <xdr:twoCellAnchor editAs="oneCell">
    <xdr:from>
      <xdr:col>25</xdr:col>
      <xdr:colOff>161924</xdr:colOff>
      <xdr:row>644</xdr:row>
      <xdr:rowOff>142874</xdr:rowOff>
    </xdr:from>
    <xdr:to>
      <xdr:col>26</xdr:col>
      <xdr:colOff>2720</xdr:colOff>
      <xdr:row>644</xdr:row>
      <xdr:rowOff>742949</xdr:rowOff>
    </xdr:to>
    <xdr:pic>
      <xdr:nvPicPr>
        <xdr:cNvPr id="718" name="Picture 717" descr="SATYAJEET.jpg"/>
        <xdr:cNvPicPr>
          <a:picLocks noChangeAspect="1"/>
        </xdr:cNvPicPr>
      </xdr:nvPicPr>
      <xdr:blipFill>
        <a:blip xmlns:r="http://schemas.openxmlformats.org/officeDocument/2006/relationships" r:embed="rId591" cstate="print"/>
        <a:srcRect/>
        <a:stretch>
          <a:fillRect/>
        </a:stretch>
      </xdr:blipFill>
      <xdr:spPr bwMode="auto">
        <a:xfrm>
          <a:off x="15430499" y="17221199"/>
          <a:ext cx="600075" cy="600075"/>
        </a:xfrm>
        <a:prstGeom prst="rect">
          <a:avLst/>
        </a:prstGeom>
        <a:noFill/>
        <a:ln w="9525">
          <a:noFill/>
          <a:miter lim="800000"/>
          <a:headEnd/>
          <a:tailEnd/>
        </a:ln>
      </xdr:spPr>
    </xdr:pic>
    <xdr:clientData/>
  </xdr:twoCellAnchor>
  <xdr:twoCellAnchor editAs="oneCell">
    <xdr:from>
      <xdr:col>25</xdr:col>
      <xdr:colOff>159870</xdr:colOff>
      <xdr:row>645</xdr:row>
      <xdr:rowOff>152400</xdr:rowOff>
    </xdr:from>
    <xdr:to>
      <xdr:col>26</xdr:col>
      <xdr:colOff>2720</xdr:colOff>
      <xdr:row>645</xdr:row>
      <xdr:rowOff>742950</xdr:rowOff>
    </xdr:to>
    <xdr:pic>
      <xdr:nvPicPr>
        <xdr:cNvPr id="719" name="Picture 14" descr="SHUBHANG.jpg"/>
        <xdr:cNvPicPr>
          <a:picLocks noChangeAspect="1"/>
        </xdr:cNvPicPr>
      </xdr:nvPicPr>
      <xdr:blipFill>
        <a:blip xmlns:r="http://schemas.openxmlformats.org/officeDocument/2006/relationships" r:embed="rId592" cstate="print"/>
        <a:srcRect/>
        <a:stretch>
          <a:fillRect/>
        </a:stretch>
      </xdr:blipFill>
      <xdr:spPr bwMode="auto">
        <a:xfrm>
          <a:off x="15428445" y="18202275"/>
          <a:ext cx="602129" cy="590550"/>
        </a:xfrm>
        <a:prstGeom prst="rect">
          <a:avLst/>
        </a:prstGeom>
        <a:noFill/>
        <a:ln w="9525">
          <a:noFill/>
          <a:miter lim="800000"/>
          <a:headEnd/>
          <a:tailEnd/>
        </a:ln>
      </xdr:spPr>
    </xdr:pic>
    <xdr:clientData/>
  </xdr:twoCellAnchor>
  <xdr:twoCellAnchor editAs="oneCell">
    <xdr:from>
      <xdr:col>25</xdr:col>
      <xdr:colOff>100478</xdr:colOff>
      <xdr:row>646</xdr:row>
      <xdr:rowOff>142875</xdr:rowOff>
    </xdr:from>
    <xdr:to>
      <xdr:col>26</xdr:col>
      <xdr:colOff>2720</xdr:colOff>
      <xdr:row>647</xdr:row>
      <xdr:rowOff>0</xdr:rowOff>
    </xdr:to>
    <xdr:pic>
      <xdr:nvPicPr>
        <xdr:cNvPr id="720" name="Picture 15" descr="UMAKANT.jpg"/>
        <xdr:cNvPicPr>
          <a:picLocks noChangeAspect="1"/>
        </xdr:cNvPicPr>
      </xdr:nvPicPr>
      <xdr:blipFill>
        <a:blip xmlns:r="http://schemas.openxmlformats.org/officeDocument/2006/relationships" r:embed="rId593" cstate="print"/>
        <a:srcRect/>
        <a:stretch>
          <a:fillRect/>
        </a:stretch>
      </xdr:blipFill>
      <xdr:spPr bwMode="auto">
        <a:xfrm>
          <a:off x="15369053" y="19164300"/>
          <a:ext cx="718671" cy="704850"/>
        </a:xfrm>
        <a:prstGeom prst="rect">
          <a:avLst/>
        </a:prstGeom>
        <a:noFill/>
        <a:ln w="9525">
          <a:noFill/>
          <a:miter lim="800000"/>
          <a:headEnd/>
          <a:tailEnd/>
        </a:ln>
      </xdr:spPr>
    </xdr:pic>
    <xdr:clientData/>
  </xdr:twoCellAnchor>
  <xdr:twoCellAnchor editAs="oneCell">
    <xdr:from>
      <xdr:col>25</xdr:col>
      <xdr:colOff>188632</xdr:colOff>
      <xdr:row>643</xdr:row>
      <xdr:rowOff>180974</xdr:rowOff>
    </xdr:from>
    <xdr:to>
      <xdr:col>26</xdr:col>
      <xdr:colOff>2721</xdr:colOff>
      <xdr:row>643</xdr:row>
      <xdr:rowOff>761999</xdr:rowOff>
    </xdr:to>
    <xdr:pic>
      <xdr:nvPicPr>
        <xdr:cNvPr id="721" name="Picture 720" descr="sahil.JPG"/>
        <xdr:cNvPicPr>
          <a:picLocks noChangeAspect="1"/>
        </xdr:cNvPicPr>
      </xdr:nvPicPr>
      <xdr:blipFill>
        <a:blip xmlns:r="http://schemas.openxmlformats.org/officeDocument/2006/relationships" r:embed="rId594" cstate="print"/>
        <a:srcRect/>
        <a:stretch>
          <a:fillRect/>
        </a:stretch>
      </xdr:blipFill>
      <xdr:spPr bwMode="auto">
        <a:xfrm>
          <a:off x="15457207" y="16287749"/>
          <a:ext cx="592418" cy="581025"/>
        </a:xfrm>
        <a:prstGeom prst="rect">
          <a:avLst/>
        </a:prstGeom>
        <a:noFill/>
        <a:ln w="9525">
          <a:noFill/>
          <a:miter lim="800000"/>
          <a:headEnd/>
          <a:tailEnd/>
        </a:ln>
      </xdr:spPr>
    </xdr:pic>
    <xdr:clientData/>
  </xdr:twoCellAnchor>
  <xdr:twoCellAnchor editAs="oneCell">
    <xdr:from>
      <xdr:col>25</xdr:col>
      <xdr:colOff>157843</xdr:colOff>
      <xdr:row>648</xdr:row>
      <xdr:rowOff>238125</xdr:rowOff>
    </xdr:from>
    <xdr:to>
      <xdr:col>26</xdr:col>
      <xdr:colOff>2720</xdr:colOff>
      <xdr:row>649</xdr:row>
      <xdr:rowOff>0</xdr:rowOff>
    </xdr:to>
    <xdr:pic>
      <xdr:nvPicPr>
        <xdr:cNvPr id="722" name="Picture 721" descr="yuvraj.JPG"/>
        <xdr:cNvPicPr>
          <a:picLocks noChangeAspect="1"/>
        </xdr:cNvPicPr>
      </xdr:nvPicPr>
      <xdr:blipFill>
        <a:blip xmlns:r="http://schemas.openxmlformats.org/officeDocument/2006/relationships" r:embed="rId595" cstate="print"/>
        <a:srcRect/>
        <a:stretch>
          <a:fillRect/>
        </a:stretch>
      </xdr:blipFill>
      <xdr:spPr bwMode="auto">
        <a:xfrm>
          <a:off x="15426418" y="21202650"/>
          <a:ext cx="566056" cy="533399"/>
        </a:xfrm>
        <a:prstGeom prst="rect">
          <a:avLst/>
        </a:prstGeom>
        <a:noFill/>
        <a:ln w="9525">
          <a:noFill/>
          <a:miter lim="800000"/>
          <a:headEnd/>
          <a:tailEnd/>
        </a:ln>
      </xdr:spPr>
    </xdr:pic>
    <xdr:clientData/>
  </xdr:twoCellAnchor>
  <xdr:twoCellAnchor editAs="oneCell">
    <xdr:from>
      <xdr:col>25</xdr:col>
      <xdr:colOff>205627</xdr:colOff>
      <xdr:row>641</xdr:row>
      <xdr:rowOff>142875</xdr:rowOff>
    </xdr:from>
    <xdr:to>
      <xdr:col>26</xdr:col>
      <xdr:colOff>2720</xdr:colOff>
      <xdr:row>641</xdr:row>
      <xdr:rowOff>695325</xdr:rowOff>
    </xdr:to>
    <xdr:pic>
      <xdr:nvPicPr>
        <xdr:cNvPr id="723" name="Picture 722" descr="raju.JPG"/>
        <xdr:cNvPicPr>
          <a:picLocks noChangeAspect="1"/>
        </xdr:cNvPicPr>
      </xdr:nvPicPr>
      <xdr:blipFill>
        <a:blip xmlns:r="http://schemas.openxmlformats.org/officeDocument/2006/relationships" r:embed="rId596" cstate="print"/>
        <a:srcRect/>
        <a:stretch>
          <a:fillRect/>
        </a:stretch>
      </xdr:blipFill>
      <xdr:spPr bwMode="auto">
        <a:xfrm>
          <a:off x="15474202" y="14306550"/>
          <a:ext cx="584947" cy="552450"/>
        </a:xfrm>
        <a:prstGeom prst="rect">
          <a:avLst/>
        </a:prstGeom>
        <a:noFill/>
        <a:ln w="9525">
          <a:noFill/>
          <a:miter lim="800000"/>
          <a:headEnd/>
          <a:tailEnd/>
        </a:ln>
      </xdr:spPr>
    </xdr:pic>
    <xdr:clientData/>
  </xdr:twoCellAnchor>
  <xdr:twoCellAnchor editAs="oneCell">
    <xdr:from>
      <xdr:col>25</xdr:col>
      <xdr:colOff>152399</xdr:colOff>
      <xdr:row>647</xdr:row>
      <xdr:rowOff>161924</xdr:rowOff>
    </xdr:from>
    <xdr:to>
      <xdr:col>26</xdr:col>
      <xdr:colOff>2720</xdr:colOff>
      <xdr:row>648</xdr:row>
      <xdr:rowOff>0</xdr:rowOff>
    </xdr:to>
    <xdr:pic>
      <xdr:nvPicPr>
        <xdr:cNvPr id="724" name="Picture 723" descr="vaibhav.JPG"/>
        <xdr:cNvPicPr>
          <a:picLocks noChangeAspect="1"/>
        </xdr:cNvPicPr>
      </xdr:nvPicPr>
      <xdr:blipFill>
        <a:blip xmlns:r="http://schemas.openxmlformats.org/officeDocument/2006/relationships" r:embed="rId597" cstate="print"/>
        <a:srcRect/>
        <a:stretch>
          <a:fillRect/>
        </a:stretch>
      </xdr:blipFill>
      <xdr:spPr bwMode="auto">
        <a:xfrm>
          <a:off x="15420974" y="20154899"/>
          <a:ext cx="638175" cy="638175"/>
        </a:xfrm>
        <a:prstGeom prst="rect">
          <a:avLst/>
        </a:prstGeom>
        <a:noFill/>
        <a:ln w="9525">
          <a:noFill/>
          <a:miter lim="800000"/>
          <a:headEnd/>
          <a:tailEnd/>
        </a:ln>
      </xdr:spPr>
    </xdr:pic>
    <xdr:clientData/>
  </xdr:twoCellAnchor>
  <xdr:twoCellAnchor editAs="oneCell">
    <xdr:from>
      <xdr:col>25</xdr:col>
      <xdr:colOff>121024</xdr:colOff>
      <xdr:row>638</xdr:row>
      <xdr:rowOff>133350</xdr:rowOff>
    </xdr:from>
    <xdr:to>
      <xdr:col>26</xdr:col>
      <xdr:colOff>2721</xdr:colOff>
      <xdr:row>639</xdr:row>
      <xdr:rowOff>0</xdr:rowOff>
    </xdr:to>
    <xdr:pic>
      <xdr:nvPicPr>
        <xdr:cNvPr id="725" name="Picture 724" descr="khileshwar.JPG"/>
        <xdr:cNvPicPr>
          <a:picLocks noChangeAspect="1"/>
        </xdr:cNvPicPr>
      </xdr:nvPicPr>
      <xdr:blipFill>
        <a:blip xmlns:r="http://schemas.openxmlformats.org/officeDocument/2006/relationships" r:embed="rId598" cstate="print"/>
        <a:srcRect/>
        <a:stretch>
          <a:fillRect/>
        </a:stretch>
      </xdr:blipFill>
      <xdr:spPr bwMode="auto">
        <a:xfrm>
          <a:off x="15389599" y="11382375"/>
          <a:ext cx="640976" cy="628650"/>
        </a:xfrm>
        <a:prstGeom prst="rect">
          <a:avLst/>
        </a:prstGeom>
        <a:noFill/>
        <a:ln w="9525">
          <a:noFill/>
          <a:miter lim="800000"/>
          <a:headEnd/>
          <a:tailEnd/>
        </a:ln>
      </xdr:spPr>
    </xdr:pic>
    <xdr:clientData/>
  </xdr:twoCellAnchor>
  <xdr:twoCellAnchor editAs="oneCell">
    <xdr:from>
      <xdr:col>25</xdr:col>
      <xdr:colOff>115794</xdr:colOff>
      <xdr:row>649</xdr:row>
      <xdr:rowOff>114300</xdr:rowOff>
    </xdr:from>
    <xdr:to>
      <xdr:col>26</xdr:col>
      <xdr:colOff>2720</xdr:colOff>
      <xdr:row>649</xdr:row>
      <xdr:rowOff>676274</xdr:rowOff>
    </xdr:to>
    <xdr:pic>
      <xdr:nvPicPr>
        <xdr:cNvPr id="726" name="Picture 21" descr="priyanshu.jpg"/>
        <xdr:cNvPicPr>
          <a:picLocks noChangeAspect="1"/>
        </xdr:cNvPicPr>
      </xdr:nvPicPr>
      <xdr:blipFill>
        <a:blip xmlns:r="http://schemas.openxmlformats.org/officeDocument/2006/relationships" r:embed="rId599" cstate="print"/>
        <a:srcRect/>
        <a:stretch>
          <a:fillRect/>
        </a:stretch>
      </xdr:blipFill>
      <xdr:spPr bwMode="auto">
        <a:xfrm>
          <a:off x="15384369" y="22050375"/>
          <a:ext cx="550955" cy="561974"/>
        </a:xfrm>
        <a:prstGeom prst="rect">
          <a:avLst/>
        </a:prstGeom>
        <a:noFill/>
        <a:ln w="9525">
          <a:noFill/>
          <a:miter lim="800000"/>
          <a:headEnd/>
          <a:tailEnd/>
        </a:ln>
      </xdr:spPr>
    </xdr:pic>
    <xdr:clientData/>
  </xdr:twoCellAnchor>
  <xdr:twoCellAnchor editAs="oneCell">
    <xdr:from>
      <xdr:col>25</xdr:col>
      <xdr:colOff>219773</xdr:colOff>
      <xdr:row>690</xdr:row>
      <xdr:rowOff>215447</xdr:rowOff>
    </xdr:from>
    <xdr:to>
      <xdr:col>26</xdr:col>
      <xdr:colOff>4536</xdr:colOff>
      <xdr:row>691</xdr:row>
      <xdr:rowOff>0</xdr:rowOff>
    </xdr:to>
    <xdr:pic>
      <xdr:nvPicPr>
        <xdr:cNvPr id="727" name="Picture 726" descr="ASHISH SAHU.jpg"/>
        <xdr:cNvPicPr>
          <a:picLocks noChangeAspect="1"/>
        </xdr:cNvPicPr>
      </xdr:nvPicPr>
      <xdr:blipFill>
        <a:blip xmlns:r="http://schemas.openxmlformats.org/officeDocument/2006/relationships" r:embed="rId600"/>
        <a:stretch>
          <a:fillRect/>
        </a:stretch>
      </xdr:blipFill>
      <xdr:spPr>
        <a:xfrm>
          <a:off x="17574323" y="39429872"/>
          <a:ext cx="667867" cy="698953"/>
        </a:xfrm>
        <a:prstGeom prst="rect">
          <a:avLst/>
        </a:prstGeom>
      </xdr:spPr>
    </xdr:pic>
    <xdr:clientData/>
  </xdr:twoCellAnchor>
  <xdr:twoCellAnchor editAs="oneCell">
    <xdr:from>
      <xdr:col>25</xdr:col>
      <xdr:colOff>131239</xdr:colOff>
      <xdr:row>655</xdr:row>
      <xdr:rowOff>170089</xdr:rowOff>
    </xdr:from>
    <xdr:to>
      <xdr:col>26</xdr:col>
      <xdr:colOff>3627</xdr:colOff>
      <xdr:row>655</xdr:row>
      <xdr:rowOff>759731</xdr:rowOff>
    </xdr:to>
    <xdr:pic>
      <xdr:nvPicPr>
        <xdr:cNvPr id="728" name="Picture 727" descr="AVINASH.jpg"/>
        <xdr:cNvPicPr>
          <a:picLocks noChangeAspect="1"/>
        </xdr:cNvPicPr>
      </xdr:nvPicPr>
      <xdr:blipFill>
        <a:blip xmlns:r="http://schemas.openxmlformats.org/officeDocument/2006/relationships" r:embed="rId601"/>
        <a:stretch>
          <a:fillRect/>
        </a:stretch>
      </xdr:blipFill>
      <xdr:spPr>
        <a:xfrm>
          <a:off x="17485789" y="7380514"/>
          <a:ext cx="641192" cy="665842"/>
        </a:xfrm>
        <a:prstGeom prst="rect">
          <a:avLst/>
        </a:prstGeom>
      </xdr:spPr>
    </xdr:pic>
    <xdr:clientData/>
  </xdr:twoCellAnchor>
  <xdr:twoCellAnchor editAs="oneCell">
    <xdr:from>
      <xdr:col>25</xdr:col>
      <xdr:colOff>220325</xdr:colOff>
      <xdr:row>663</xdr:row>
      <xdr:rowOff>181428</xdr:rowOff>
    </xdr:from>
    <xdr:to>
      <xdr:col>26</xdr:col>
      <xdr:colOff>3629</xdr:colOff>
      <xdr:row>664</xdr:row>
      <xdr:rowOff>4082</xdr:rowOff>
    </xdr:to>
    <xdr:pic>
      <xdr:nvPicPr>
        <xdr:cNvPr id="729" name="Picture 728" descr="DEEPAK.jpg"/>
        <xdr:cNvPicPr>
          <a:picLocks noChangeAspect="1"/>
        </xdr:cNvPicPr>
      </xdr:nvPicPr>
      <xdr:blipFill>
        <a:blip xmlns:r="http://schemas.openxmlformats.org/officeDocument/2006/relationships" r:embed="rId602"/>
        <a:stretch>
          <a:fillRect/>
        </a:stretch>
      </xdr:blipFill>
      <xdr:spPr>
        <a:xfrm>
          <a:off x="17574875" y="14707053"/>
          <a:ext cx="523533" cy="584654"/>
        </a:xfrm>
        <a:prstGeom prst="rect">
          <a:avLst/>
        </a:prstGeom>
      </xdr:spPr>
    </xdr:pic>
    <xdr:clientData/>
  </xdr:twoCellAnchor>
  <xdr:twoCellAnchor editAs="oneCell">
    <xdr:from>
      <xdr:col>25</xdr:col>
      <xdr:colOff>192768</xdr:colOff>
      <xdr:row>667</xdr:row>
      <xdr:rowOff>122856</xdr:rowOff>
    </xdr:from>
    <xdr:to>
      <xdr:col>26</xdr:col>
      <xdr:colOff>6804</xdr:colOff>
      <xdr:row>667</xdr:row>
      <xdr:rowOff>759731</xdr:rowOff>
    </xdr:to>
    <xdr:pic>
      <xdr:nvPicPr>
        <xdr:cNvPr id="730" name="Picture 729" descr="MD DANISH.jpg"/>
        <xdr:cNvPicPr>
          <a:picLocks noChangeAspect="1"/>
        </xdr:cNvPicPr>
      </xdr:nvPicPr>
      <xdr:blipFill>
        <a:blip xmlns:r="http://schemas.openxmlformats.org/officeDocument/2006/relationships" r:embed="rId603"/>
        <a:stretch>
          <a:fillRect/>
        </a:stretch>
      </xdr:blipFill>
      <xdr:spPr>
        <a:xfrm>
          <a:off x="17547318" y="18306081"/>
          <a:ext cx="659040" cy="703550"/>
        </a:xfrm>
        <a:prstGeom prst="rect">
          <a:avLst/>
        </a:prstGeom>
      </xdr:spPr>
    </xdr:pic>
    <xdr:clientData/>
  </xdr:twoCellAnchor>
  <xdr:twoCellAnchor editAs="oneCell">
    <xdr:from>
      <xdr:col>25</xdr:col>
      <xdr:colOff>215446</xdr:colOff>
      <xdr:row>682</xdr:row>
      <xdr:rowOff>177700</xdr:rowOff>
    </xdr:from>
    <xdr:to>
      <xdr:col>26</xdr:col>
      <xdr:colOff>6803</xdr:colOff>
      <xdr:row>683</xdr:row>
      <xdr:rowOff>0</xdr:rowOff>
    </xdr:to>
    <xdr:pic>
      <xdr:nvPicPr>
        <xdr:cNvPr id="731" name="Picture 730" descr="MD NAJBUL.jpg"/>
        <xdr:cNvPicPr>
          <a:picLocks noChangeAspect="1"/>
        </xdr:cNvPicPr>
      </xdr:nvPicPr>
      <xdr:blipFill>
        <a:blip xmlns:r="http://schemas.openxmlformats.org/officeDocument/2006/relationships" r:embed="rId604"/>
        <a:stretch>
          <a:fillRect/>
        </a:stretch>
      </xdr:blipFill>
      <xdr:spPr>
        <a:xfrm>
          <a:off x="17569996" y="32076925"/>
          <a:ext cx="645886" cy="680910"/>
        </a:xfrm>
        <a:prstGeom prst="rect">
          <a:avLst/>
        </a:prstGeom>
      </xdr:spPr>
    </xdr:pic>
    <xdr:clientData/>
  </xdr:twoCellAnchor>
  <xdr:twoCellAnchor editAs="oneCell">
    <xdr:from>
      <xdr:col>25</xdr:col>
      <xdr:colOff>158149</xdr:colOff>
      <xdr:row>689</xdr:row>
      <xdr:rowOff>158750</xdr:rowOff>
    </xdr:from>
    <xdr:to>
      <xdr:col>26</xdr:col>
      <xdr:colOff>4988</xdr:colOff>
      <xdr:row>689</xdr:row>
      <xdr:rowOff>759278</xdr:rowOff>
    </xdr:to>
    <xdr:pic>
      <xdr:nvPicPr>
        <xdr:cNvPr id="732" name="Picture 731" descr="PURAN SAHU.jpg"/>
        <xdr:cNvPicPr>
          <a:picLocks noChangeAspect="1"/>
        </xdr:cNvPicPr>
      </xdr:nvPicPr>
      <xdr:blipFill>
        <a:blip xmlns:r="http://schemas.openxmlformats.org/officeDocument/2006/relationships" r:embed="rId605"/>
        <a:stretch>
          <a:fillRect/>
        </a:stretch>
      </xdr:blipFill>
      <xdr:spPr>
        <a:xfrm>
          <a:off x="17512699" y="38458775"/>
          <a:ext cx="701368" cy="733878"/>
        </a:xfrm>
        <a:prstGeom prst="rect">
          <a:avLst/>
        </a:prstGeom>
      </xdr:spPr>
    </xdr:pic>
    <xdr:clientData/>
  </xdr:twoCellAnchor>
  <xdr:twoCellAnchor editAs="oneCell">
    <xdr:from>
      <xdr:col>25</xdr:col>
      <xdr:colOff>249465</xdr:colOff>
      <xdr:row>668</xdr:row>
      <xdr:rowOff>163925</xdr:rowOff>
    </xdr:from>
    <xdr:to>
      <xdr:col>25</xdr:col>
      <xdr:colOff>625477</xdr:colOff>
      <xdr:row>668</xdr:row>
      <xdr:rowOff>745216</xdr:rowOff>
    </xdr:to>
    <xdr:pic>
      <xdr:nvPicPr>
        <xdr:cNvPr id="733" name="Picture 732" descr="SANJAY.jpg"/>
        <xdr:cNvPicPr>
          <a:picLocks noChangeAspect="1"/>
        </xdr:cNvPicPr>
      </xdr:nvPicPr>
      <xdr:blipFill>
        <a:blip xmlns:r="http://schemas.openxmlformats.org/officeDocument/2006/relationships" r:embed="rId606"/>
        <a:stretch>
          <a:fillRect/>
        </a:stretch>
      </xdr:blipFill>
      <xdr:spPr>
        <a:xfrm>
          <a:off x="17604015" y="19261550"/>
          <a:ext cx="537937" cy="581291"/>
        </a:xfrm>
        <a:prstGeom prst="rect">
          <a:avLst/>
        </a:prstGeom>
      </xdr:spPr>
    </xdr:pic>
    <xdr:clientData/>
  </xdr:twoCellAnchor>
  <xdr:twoCellAnchor editAs="oneCell">
    <xdr:from>
      <xdr:col>25</xdr:col>
      <xdr:colOff>169889</xdr:colOff>
      <xdr:row>657</xdr:row>
      <xdr:rowOff>192768</xdr:rowOff>
    </xdr:from>
    <xdr:to>
      <xdr:col>26</xdr:col>
      <xdr:colOff>2721</xdr:colOff>
      <xdr:row>657</xdr:row>
      <xdr:rowOff>758372</xdr:rowOff>
    </xdr:to>
    <xdr:pic>
      <xdr:nvPicPr>
        <xdr:cNvPr id="734" name="Picture 733" descr="SANTOSH.jpg"/>
        <xdr:cNvPicPr>
          <a:picLocks noChangeAspect="1"/>
        </xdr:cNvPicPr>
      </xdr:nvPicPr>
      <xdr:blipFill>
        <a:blip xmlns:r="http://schemas.openxmlformats.org/officeDocument/2006/relationships" r:embed="rId607"/>
        <a:stretch>
          <a:fillRect/>
        </a:stretch>
      </xdr:blipFill>
      <xdr:spPr>
        <a:xfrm>
          <a:off x="17524439" y="9231993"/>
          <a:ext cx="544486" cy="584654"/>
        </a:xfrm>
        <a:prstGeom prst="rect">
          <a:avLst/>
        </a:prstGeom>
      </xdr:spPr>
    </xdr:pic>
    <xdr:clientData/>
  </xdr:twoCellAnchor>
  <xdr:twoCellAnchor editAs="oneCell">
    <xdr:from>
      <xdr:col>25</xdr:col>
      <xdr:colOff>215444</xdr:colOff>
      <xdr:row>676</xdr:row>
      <xdr:rowOff>188237</xdr:rowOff>
    </xdr:from>
    <xdr:to>
      <xdr:col>26</xdr:col>
      <xdr:colOff>6348</xdr:colOff>
      <xdr:row>677</xdr:row>
      <xdr:rowOff>0</xdr:rowOff>
    </xdr:to>
    <xdr:pic>
      <xdr:nvPicPr>
        <xdr:cNvPr id="735" name="Picture 734" descr="VIJAY SINGH.jpg"/>
        <xdr:cNvPicPr>
          <a:picLocks noChangeAspect="1"/>
        </xdr:cNvPicPr>
      </xdr:nvPicPr>
      <xdr:blipFill>
        <a:blip xmlns:r="http://schemas.openxmlformats.org/officeDocument/2006/relationships" r:embed="rId608"/>
        <a:stretch>
          <a:fillRect/>
        </a:stretch>
      </xdr:blipFill>
      <xdr:spPr>
        <a:xfrm>
          <a:off x="17569994" y="26601062"/>
          <a:ext cx="693058" cy="726164"/>
        </a:xfrm>
        <a:prstGeom prst="rect">
          <a:avLst/>
        </a:prstGeom>
      </xdr:spPr>
    </xdr:pic>
    <xdr:clientData/>
  </xdr:twoCellAnchor>
  <xdr:twoCellAnchor editAs="oneCell">
    <xdr:from>
      <xdr:col>25</xdr:col>
      <xdr:colOff>194952</xdr:colOff>
      <xdr:row>687</xdr:row>
      <xdr:rowOff>192766</xdr:rowOff>
    </xdr:from>
    <xdr:to>
      <xdr:col>26</xdr:col>
      <xdr:colOff>906</xdr:colOff>
      <xdr:row>688</xdr:row>
      <xdr:rowOff>0</xdr:rowOff>
    </xdr:to>
    <xdr:pic>
      <xdr:nvPicPr>
        <xdr:cNvPr id="736" name="Picture 735" descr="VISHAL SHAH.jpg"/>
        <xdr:cNvPicPr>
          <a:picLocks noChangeAspect="1"/>
        </xdr:cNvPicPr>
      </xdr:nvPicPr>
      <xdr:blipFill>
        <a:blip xmlns:r="http://schemas.openxmlformats.org/officeDocument/2006/relationships" r:embed="rId609"/>
        <a:stretch>
          <a:fillRect/>
        </a:stretch>
      </xdr:blipFill>
      <xdr:spPr>
        <a:xfrm>
          <a:off x="17549502" y="36663991"/>
          <a:ext cx="689058" cy="721634"/>
        </a:xfrm>
        <a:prstGeom prst="rect">
          <a:avLst/>
        </a:prstGeom>
      </xdr:spPr>
    </xdr:pic>
    <xdr:clientData/>
  </xdr:twoCellAnchor>
  <xdr:twoCellAnchor editAs="oneCell">
    <xdr:from>
      <xdr:col>25</xdr:col>
      <xdr:colOff>238115</xdr:colOff>
      <xdr:row>660</xdr:row>
      <xdr:rowOff>215446</xdr:rowOff>
    </xdr:from>
    <xdr:to>
      <xdr:col>26</xdr:col>
      <xdr:colOff>0</xdr:colOff>
      <xdr:row>660</xdr:row>
      <xdr:rowOff>758371</xdr:rowOff>
    </xdr:to>
    <xdr:pic>
      <xdr:nvPicPr>
        <xdr:cNvPr id="737" name="Picture 736" descr="JAMAL MUSTAFA.jpeg"/>
        <xdr:cNvPicPr>
          <a:picLocks noChangeAspect="1"/>
        </xdr:cNvPicPr>
      </xdr:nvPicPr>
      <xdr:blipFill>
        <a:blip xmlns:r="http://schemas.openxmlformats.org/officeDocument/2006/relationships" r:embed="rId610" cstate="print"/>
        <a:stretch>
          <a:fillRect/>
        </a:stretch>
      </xdr:blipFill>
      <xdr:spPr>
        <a:xfrm>
          <a:off x="17592665" y="11997871"/>
          <a:ext cx="511639" cy="552450"/>
        </a:xfrm>
        <a:prstGeom prst="rect">
          <a:avLst/>
        </a:prstGeom>
      </xdr:spPr>
    </xdr:pic>
    <xdr:clientData/>
  </xdr:twoCellAnchor>
  <xdr:twoCellAnchor editAs="oneCell">
    <xdr:from>
      <xdr:col>25</xdr:col>
      <xdr:colOff>107333</xdr:colOff>
      <xdr:row>653</xdr:row>
      <xdr:rowOff>181429</xdr:rowOff>
    </xdr:from>
    <xdr:to>
      <xdr:col>26</xdr:col>
      <xdr:colOff>3174</xdr:colOff>
      <xdr:row>653</xdr:row>
      <xdr:rowOff>758371</xdr:rowOff>
    </xdr:to>
    <xdr:pic>
      <xdr:nvPicPr>
        <xdr:cNvPr id="738" name="Picture 737" descr="ABHISEK.jpeg"/>
        <xdr:cNvPicPr>
          <a:picLocks noChangeAspect="1"/>
        </xdr:cNvPicPr>
      </xdr:nvPicPr>
      <xdr:blipFill>
        <a:blip xmlns:r="http://schemas.openxmlformats.org/officeDocument/2006/relationships" r:embed="rId611" cstate="print"/>
        <a:stretch>
          <a:fillRect/>
        </a:stretch>
      </xdr:blipFill>
      <xdr:spPr>
        <a:xfrm>
          <a:off x="17461883" y="5563054"/>
          <a:ext cx="559870" cy="595992"/>
        </a:xfrm>
        <a:prstGeom prst="rect">
          <a:avLst/>
        </a:prstGeom>
      </xdr:spPr>
    </xdr:pic>
    <xdr:clientData/>
  </xdr:twoCellAnchor>
  <xdr:twoCellAnchor editAs="oneCell">
    <xdr:from>
      <xdr:col>25</xdr:col>
      <xdr:colOff>195703</xdr:colOff>
      <xdr:row>680</xdr:row>
      <xdr:rowOff>260804</xdr:rowOff>
    </xdr:from>
    <xdr:to>
      <xdr:col>26</xdr:col>
      <xdr:colOff>2722</xdr:colOff>
      <xdr:row>680</xdr:row>
      <xdr:rowOff>758371</xdr:rowOff>
    </xdr:to>
    <xdr:pic>
      <xdr:nvPicPr>
        <xdr:cNvPr id="739" name="Picture 738" descr="mahesh.jpeg"/>
        <xdr:cNvPicPr>
          <a:picLocks noChangeAspect="1"/>
        </xdr:cNvPicPr>
      </xdr:nvPicPr>
      <xdr:blipFill>
        <a:blip xmlns:r="http://schemas.openxmlformats.org/officeDocument/2006/relationships" r:embed="rId612" cstate="print"/>
        <a:stretch>
          <a:fillRect/>
        </a:stretch>
      </xdr:blipFill>
      <xdr:spPr>
        <a:xfrm>
          <a:off x="17550253" y="30331229"/>
          <a:ext cx="690123" cy="649967"/>
        </a:xfrm>
        <a:prstGeom prst="rect">
          <a:avLst/>
        </a:prstGeom>
      </xdr:spPr>
    </xdr:pic>
    <xdr:clientData/>
  </xdr:twoCellAnchor>
  <xdr:twoCellAnchor editAs="oneCell">
    <xdr:from>
      <xdr:col>25</xdr:col>
      <xdr:colOff>146371</xdr:colOff>
      <xdr:row>672</xdr:row>
      <xdr:rowOff>113392</xdr:rowOff>
    </xdr:from>
    <xdr:to>
      <xdr:col>26</xdr:col>
      <xdr:colOff>3175</xdr:colOff>
      <xdr:row>672</xdr:row>
      <xdr:rowOff>761546</xdr:rowOff>
    </xdr:to>
    <xdr:pic>
      <xdr:nvPicPr>
        <xdr:cNvPr id="740" name="Picture 739" descr="AMAN PANIKA.jpeg"/>
        <xdr:cNvPicPr>
          <a:picLocks noChangeAspect="1"/>
        </xdr:cNvPicPr>
      </xdr:nvPicPr>
      <xdr:blipFill>
        <a:blip xmlns:r="http://schemas.openxmlformats.org/officeDocument/2006/relationships" r:embed="rId613" cstate="print"/>
        <a:stretch>
          <a:fillRect/>
        </a:stretch>
      </xdr:blipFill>
      <xdr:spPr>
        <a:xfrm>
          <a:off x="17500921" y="22868617"/>
          <a:ext cx="692283" cy="724354"/>
        </a:xfrm>
        <a:prstGeom prst="rect">
          <a:avLst/>
        </a:prstGeom>
      </xdr:spPr>
    </xdr:pic>
    <xdr:clientData/>
  </xdr:twoCellAnchor>
  <xdr:twoCellAnchor editAs="oneCell">
    <xdr:from>
      <xdr:col>25</xdr:col>
      <xdr:colOff>258736</xdr:colOff>
      <xdr:row>677</xdr:row>
      <xdr:rowOff>113393</xdr:rowOff>
    </xdr:from>
    <xdr:to>
      <xdr:col>26</xdr:col>
      <xdr:colOff>21318</xdr:colOff>
      <xdr:row>677</xdr:row>
      <xdr:rowOff>759732</xdr:rowOff>
    </xdr:to>
    <xdr:pic>
      <xdr:nvPicPr>
        <xdr:cNvPr id="741" name="Picture 740" descr="VISHAL BAJRE.jpeg"/>
        <xdr:cNvPicPr>
          <a:picLocks noChangeAspect="1"/>
        </xdr:cNvPicPr>
      </xdr:nvPicPr>
      <xdr:blipFill>
        <a:blip xmlns:r="http://schemas.openxmlformats.org/officeDocument/2006/relationships" r:embed="rId614" cstate="print"/>
        <a:stretch>
          <a:fillRect/>
        </a:stretch>
      </xdr:blipFill>
      <xdr:spPr>
        <a:xfrm>
          <a:off x="17613286" y="27440618"/>
          <a:ext cx="676982" cy="722539"/>
        </a:xfrm>
        <a:prstGeom prst="rect">
          <a:avLst/>
        </a:prstGeom>
      </xdr:spPr>
    </xdr:pic>
    <xdr:clientData/>
  </xdr:twoCellAnchor>
  <xdr:twoCellAnchor editAs="oneCell">
    <xdr:from>
      <xdr:col>25</xdr:col>
      <xdr:colOff>193236</xdr:colOff>
      <xdr:row>670</xdr:row>
      <xdr:rowOff>136072</xdr:rowOff>
    </xdr:from>
    <xdr:to>
      <xdr:col>26</xdr:col>
      <xdr:colOff>3401</xdr:colOff>
      <xdr:row>670</xdr:row>
      <xdr:rowOff>757918</xdr:rowOff>
    </xdr:to>
    <xdr:pic>
      <xdr:nvPicPr>
        <xdr:cNvPr id="742" name="Picture 741" descr="NEERAJ.jpeg"/>
        <xdr:cNvPicPr>
          <a:picLocks noChangeAspect="1"/>
        </xdr:cNvPicPr>
      </xdr:nvPicPr>
      <xdr:blipFill>
        <a:blip xmlns:r="http://schemas.openxmlformats.org/officeDocument/2006/relationships" r:embed="rId615" cstate="print"/>
        <a:stretch>
          <a:fillRect/>
        </a:stretch>
      </xdr:blipFill>
      <xdr:spPr>
        <a:xfrm>
          <a:off x="17547786" y="21062497"/>
          <a:ext cx="645644" cy="698046"/>
        </a:xfrm>
        <a:prstGeom prst="rect">
          <a:avLst/>
        </a:prstGeom>
      </xdr:spPr>
    </xdr:pic>
    <xdr:clientData/>
  </xdr:twoCellAnchor>
  <xdr:twoCellAnchor editAs="oneCell">
    <xdr:from>
      <xdr:col>25</xdr:col>
      <xdr:colOff>216820</xdr:colOff>
      <xdr:row>679</xdr:row>
      <xdr:rowOff>192768</xdr:rowOff>
    </xdr:from>
    <xdr:to>
      <xdr:col>26</xdr:col>
      <xdr:colOff>5442</xdr:colOff>
      <xdr:row>680</xdr:row>
      <xdr:rowOff>0</xdr:rowOff>
    </xdr:to>
    <xdr:pic>
      <xdr:nvPicPr>
        <xdr:cNvPr id="743" name="Picture 742" descr="RUP SINGH.jpeg"/>
        <xdr:cNvPicPr>
          <a:picLocks noChangeAspect="1"/>
        </xdr:cNvPicPr>
      </xdr:nvPicPr>
      <xdr:blipFill>
        <a:blip xmlns:r="http://schemas.openxmlformats.org/officeDocument/2006/relationships" r:embed="rId616" cstate="print"/>
        <a:stretch>
          <a:fillRect/>
        </a:stretch>
      </xdr:blipFill>
      <xdr:spPr>
        <a:xfrm>
          <a:off x="17571370" y="29348793"/>
          <a:ext cx="576476" cy="616857"/>
        </a:xfrm>
        <a:prstGeom prst="rect">
          <a:avLst/>
        </a:prstGeom>
      </xdr:spPr>
    </xdr:pic>
    <xdr:clientData/>
  </xdr:twoCellAnchor>
  <xdr:twoCellAnchor editAs="oneCell">
    <xdr:from>
      <xdr:col>25</xdr:col>
      <xdr:colOff>128813</xdr:colOff>
      <xdr:row>669</xdr:row>
      <xdr:rowOff>170090</xdr:rowOff>
    </xdr:from>
    <xdr:to>
      <xdr:col>26</xdr:col>
      <xdr:colOff>5442</xdr:colOff>
      <xdr:row>669</xdr:row>
      <xdr:rowOff>759279</xdr:rowOff>
    </xdr:to>
    <xdr:pic>
      <xdr:nvPicPr>
        <xdr:cNvPr id="744" name="Picture 743" descr="j.jpeg"/>
        <xdr:cNvPicPr>
          <a:picLocks noChangeAspect="1"/>
        </xdr:cNvPicPr>
      </xdr:nvPicPr>
      <xdr:blipFill>
        <a:blip xmlns:r="http://schemas.openxmlformats.org/officeDocument/2006/relationships" r:embed="rId617" cstate="print"/>
        <a:stretch>
          <a:fillRect/>
        </a:stretch>
      </xdr:blipFill>
      <xdr:spPr>
        <a:xfrm>
          <a:off x="17483363" y="20182115"/>
          <a:ext cx="654958" cy="713014"/>
        </a:xfrm>
        <a:prstGeom prst="rect">
          <a:avLst/>
        </a:prstGeom>
      </xdr:spPr>
    </xdr:pic>
    <xdr:clientData/>
  </xdr:twoCellAnchor>
  <xdr:twoCellAnchor editAs="oneCell">
    <xdr:from>
      <xdr:col>25</xdr:col>
      <xdr:colOff>56696</xdr:colOff>
      <xdr:row>651</xdr:row>
      <xdr:rowOff>70621</xdr:rowOff>
    </xdr:from>
    <xdr:to>
      <xdr:col>25</xdr:col>
      <xdr:colOff>568778</xdr:colOff>
      <xdr:row>651</xdr:row>
      <xdr:rowOff>637720</xdr:rowOff>
    </xdr:to>
    <xdr:pic>
      <xdr:nvPicPr>
        <xdr:cNvPr id="745" name="Picture 744" descr="ANKUSH MOGARE.jpeg"/>
        <xdr:cNvPicPr>
          <a:picLocks noChangeAspect="1"/>
        </xdr:cNvPicPr>
      </xdr:nvPicPr>
      <xdr:blipFill>
        <a:blip xmlns:r="http://schemas.openxmlformats.org/officeDocument/2006/relationships" r:embed="rId618" cstate="print"/>
        <a:stretch>
          <a:fillRect/>
        </a:stretch>
      </xdr:blipFill>
      <xdr:spPr>
        <a:xfrm>
          <a:off x="17411246" y="3699646"/>
          <a:ext cx="512082" cy="567099"/>
        </a:xfrm>
        <a:prstGeom prst="rect">
          <a:avLst/>
        </a:prstGeom>
      </xdr:spPr>
    </xdr:pic>
    <xdr:clientData/>
  </xdr:twoCellAnchor>
  <xdr:twoCellAnchor editAs="oneCell">
    <xdr:from>
      <xdr:col>25</xdr:col>
      <xdr:colOff>220855</xdr:colOff>
      <xdr:row>656</xdr:row>
      <xdr:rowOff>249463</xdr:rowOff>
    </xdr:from>
    <xdr:to>
      <xdr:col>26</xdr:col>
      <xdr:colOff>5443</xdr:colOff>
      <xdr:row>657</xdr:row>
      <xdr:rowOff>2719</xdr:rowOff>
    </xdr:to>
    <xdr:pic>
      <xdr:nvPicPr>
        <xdr:cNvPr id="746" name="Picture 745" descr="AKHLESH LAKRA.jpeg"/>
        <xdr:cNvPicPr>
          <a:picLocks noChangeAspect="1"/>
        </xdr:cNvPicPr>
      </xdr:nvPicPr>
      <xdr:blipFill>
        <a:blip xmlns:r="http://schemas.openxmlformats.org/officeDocument/2006/relationships" r:embed="rId619" cstate="print"/>
        <a:stretch>
          <a:fillRect/>
        </a:stretch>
      </xdr:blipFill>
      <xdr:spPr>
        <a:xfrm>
          <a:off x="17575405" y="8374288"/>
          <a:ext cx="553392" cy="620031"/>
        </a:xfrm>
        <a:prstGeom prst="rect">
          <a:avLst/>
        </a:prstGeom>
      </xdr:spPr>
    </xdr:pic>
    <xdr:clientData/>
  </xdr:twoCellAnchor>
  <xdr:twoCellAnchor editAs="oneCell">
    <xdr:from>
      <xdr:col>25</xdr:col>
      <xdr:colOff>2265</xdr:colOff>
      <xdr:row>658</xdr:row>
      <xdr:rowOff>149679</xdr:rowOff>
    </xdr:from>
    <xdr:to>
      <xdr:col>26</xdr:col>
      <xdr:colOff>1814</xdr:colOff>
      <xdr:row>658</xdr:row>
      <xdr:rowOff>760186</xdr:rowOff>
    </xdr:to>
    <xdr:pic>
      <xdr:nvPicPr>
        <xdr:cNvPr id="747" name="Picture 746" descr="BHUPENDRA TIRKEY.jpeg"/>
        <xdr:cNvPicPr>
          <a:picLocks noChangeAspect="1"/>
        </xdr:cNvPicPr>
      </xdr:nvPicPr>
      <xdr:blipFill>
        <a:blip xmlns:r="http://schemas.openxmlformats.org/officeDocument/2006/relationships" r:embed="rId620" cstate="print"/>
        <a:stretch>
          <a:fillRect/>
        </a:stretch>
      </xdr:blipFill>
      <xdr:spPr>
        <a:xfrm>
          <a:off x="17356815" y="10103304"/>
          <a:ext cx="654053" cy="705757"/>
        </a:xfrm>
        <a:prstGeom prst="rect">
          <a:avLst/>
        </a:prstGeom>
      </xdr:spPr>
    </xdr:pic>
    <xdr:clientData/>
  </xdr:twoCellAnchor>
  <xdr:twoCellAnchor editAs="oneCell">
    <xdr:from>
      <xdr:col>25</xdr:col>
      <xdr:colOff>91009</xdr:colOff>
      <xdr:row>654</xdr:row>
      <xdr:rowOff>124733</xdr:rowOff>
    </xdr:from>
    <xdr:to>
      <xdr:col>25</xdr:col>
      <xdr:colOff>625022</xdr:colOff>
      <xdr:row>654</xdr:row>
      <xdr:rowOff>760186</xdr:rowOff>
    </xdr:to>
    <xdr:pic>
      <xdr:nvPicPr>
        <xdr:cNvPr id="748" name="Picture 747" descr="sn - Copy (2).jpeg"/>
        <xdr:cNvPicPr>
          <a:picLocks noChangeAspect="1"/>
        </xdr:cNvPicPr>
      </xdr:nvPicPr>
      <xdr:blipFill>
        <a:blip xmlns:r="http://schemas.openxmlformats.org/officeDocument/2006/relationships" r:embed="rId621" cstate="print"/>
        <a:stretch>
          <a:fillRect/>
        </a:stretch>
      </xdr:blipFill>
      <xdr:spPr>
        <a:xfrm>
          <a:off x="17445559" y="6420758"/>
          <a:ext cx="610213" cy="654503"/>
        </a:xfrm>
        <a:prstGeom prst="rect">
          <a:avLst/>
        </a:prstGeom>
      </xdr:spPr>
    </xdr:pic>
    <xdr:clientData/>
  </xdr:twoCellAnchor>
  <xdr:twoCellAnchor editAs="oneCell">
    <xdr:from>
      <xdr:col>25</xdr:col>
      <xdr:colOff>226246</xdr:colOff>
      <xdr:row>662</xdr:row>
      <xdr:rowOff>181428</xdr:rowOff>
    </xdr:from>
    <xdr:to>
      <xdr:col>26</xdr:col>
      <xdr:colOff>7256</xdr:colOff>
      <xdr:row>662</xdr:row>
      <xdr:rowOff>761999</xdr:rowOff>
    </xdr:to>
    <xdr:pic>
      <xdr:nvPicPr>
        <xdr:cNvPr id="749" name="Picture 748" descr="SIVENDRA KEWAT.jpeg"/>
        <xdr:cNvPicPr>
          <a:picLocks noChangeAspect="1"/>
        </xdr:cNvPicPr>
      </xdr:nvPicPr>
      <xdr:blipFill>
        <a:blip xmlns:r="http://schemas.openxmlformats.org/officeDocument/2006/relationships" r:embed="rId622" cstate="print"/>
        <a:stretch>
          <a:fillRect/>
        </a:stretch>
      </xdr:blipFill>
      <xdr:spPr>
        <a:xfrm>
          <a:off x="17580796" y="13792653"/>
          <a:ext cx="568864" cy="618671"/>
        </a:xfrm>
        <a:prstGeom prst="rect">
          <a:avLst/>
        </a:prstGeom>
      </xdr:spPr>
    </xdr:pic>
    <xdr:clientData/>
  </xdr:twoCellAnchor>
  <xdr:twoCellAnchor editAs="oneCell">
    <xdr:from>
      <xdr:col>25</xdr:col>
      <xdr:colOff>219002</xdr:colOff>
      <xdr:row>664</xdr:row>
      <xdr:rowOff>102054</xdr:rowOff>
    </xdr:from>
    <xdr:to>
      <xdr:col>26</xdr:col>
      <xdr:colOff>7256</xdr:colOff>
      <xdr:row>664</xdr:row>
      <xdr:rowOff>724353</xdr:rowOff>
    </xdr:to>
    <xdr:pic>
      <xdr:nvPicPr>
        <xdr:cNvPr id="750" name="Picture 749" descr="ROHIT DIWEDI.jpeg"/>
        <xdr:cNvPicPr>
          <a:picLocks noChangeAspect="1"/>
        </xdr:cNvPicPr>
      </xdr:nvPicPr>
      <xdr:blipFill>
        <a:blip xmlns:r="http://schemas.openxmlformats.org/officeDocument/2006/relationships" r:embed="rId623" cstate="print"/>
        <a:stretch>
          <a:fillRect/>
        </a:stretch>
      </xdr:blipFill>
      <xdr:spPr>
        <a:xfrm>
          <a:off x="17573552" y="15542079"/>
          <a:ext cx="595158" cy="622299"/>
        </a:xfrm>
        <a:prstGeom prst="rect">
          <a:avLst/>
        </a:prstGeom>
      </xdr:spPr>
    </xdr:pic>
    <xdr:clientData/>
  </xdr:twoCellAnchor>
  <xdr:twoCellAnchor editAs="oneCell">
    <xdr:from>
      <xdr:col>25</xdr:col>
      <xdr:colOff>147864</xdr:colOff>
      <xdr:row>665</xdr:row>
      <xdr:rowOff>136072</xdr:rowOff>
    </xdr:from>
    <xdr:to>
      <xdr:col>25</xdr:col>
      <xdr:colOff>625475</xdr:colOff>
      <xdr:row>665</xdr:row>
      <xdr:rowOff>761546</xdr:rowOff>
    </xdr:to>
    <xdr:pic>
      <xdr:nvPicPr>
        <xdr:cNvPr id="751" name="Picture 750" descr="MD IRFAN.jpeg"/>
        <xdr:cNvPicPr>
          <a:picLocks noChangeAspect="1"/>
        </xdr:cNvPicPr>
      </xdr:nvPicPr>
      <xdr:blipFill>
        <a:blip xmlns:r="http://schemas.openxmlformats.org/officeDocument/2006/relationships" r:embed="rId624" cstate="print"/>
        <a:stretch>
          <a:fillRect/>
        </a:stretch>
      </xdr:blipFill>
      <xdr:spPr>
        <a:xfrm>
          <a:off x="17502414" y="16490497"/>
          <a:ext cx="649061" cy="701674"/>
        </a:xfrm>
        <a:prstGeom prst="rect">
          <a:avLst/>
        </a:prstGeom>
      </xdr:spPr>
    </xdr:pic>
    <xdr:clientData/>
  </xdr:twoCellAnchor>
  <xdr:twoCellAnchor editAs="oneCell">
    <xdr:from>
      <xdr:col>25</xdr:col>
      <xdr:colOff>158750</xdr:colOff>
      <xdr:row>666</xdr:row>
      <xdr:rowOff>62725</xdr:rowOff>
    </xdr:from>
    <xdr:to>
      <xdr:col>26</xdr:col>
      <xdr:colOff>907</xdr:colOff>
      <xdr:row>666</xdr:row>
      <xdr:rowOff>761093</xdr:rowOff>
    </xdr:to>
    <xdr:pic>
      <xdr:nvPicPr>
        <xdr:cNvPr id="752" name="Picture 751" descr="LUCKY GUPTA.jpeg"/>
        <xdr:cNvPicPr>
          <a:picLocks noChangeAspect="1"/>
        </xdr:cNvPicPr>
      </xdr:nvPicPr>
      <xdr:blipFill>
        <a:blip xmlns:r="http://schemas.openxmlformats.org/officeDocument/2006/relationships" r:embed="rId625" cstate="print"/>
        <a:stretch>
          <a:fillRect/>
        </a:stretch>
      </xdr:blipFill>
      <xdr:spPr>
        <a:xfrm>
          <a:off x="17513300" y="17331550"/>
          <a:ext cx="706211" cy="765043"/>
        </a:xfrm>
        <a:prstGeom prst="rect">
          <a:avLst/>
        </a:prstGeom>
      </xdr:spPr>
    </xdr:pic>
    <xdr:clientData/>
  </xdr:twoCellAnchor>
  <xdr:twoCellAnchor editAs="oneCell">
    <xdr:from>
      <xdr:col>25</xdr:col>
      <xdr:colOff>174705</xdr:colOff>
      <xdr:row>673</xdr:row>
      <xdr:rowOff>204106</xdr:rowOff>
    </xdr:from>
    <xdr:to>
      <xdr:col>26</xdr:col>
      <xdr:colOff>906</xdr:colOff>
      <xdr:row>673</xdr:row>
      <xdr:rowOff>758824</xdr:rowOff>
    </xdr:to>
    <xdr:pic>
      <xdr:nvPicPr>
        <xdr:cNvPr id="753" name="Picture 752" descr="RUPESH.jpeg"/>
        <xdr:cNvPicPr>
          <a:picLocks noChangeAspect="1"/>
        </xdr:cNvPicPr>
      </xdr:nvPicPr>
      <xdr:blipFill>
        <a:blip xmlns:r="http://schemas.openxmlformats.org/officeDocument/2006/relationships" r:embed="rId626" cstate="print"/>
        <a:stretch>
          <a:fillRect/>
        </a:stretch>
      </xdr:blipFill>
      <xdr:spPr>
        <a:xfrm>
          <a:off x="17529255" y="23873731"/>
          <a:ext cx="699780" cy="707118"/>
        </a:xfrm>
        <a:prstGeom prst="rect">
          <a:avLst/>
        </a:prstGeom>
      </xdr:spPr>
    </xdr:pic>
    <xdr:clientData/>
  </xdr:twoCellAnchor>
  <xdr:twoCellAnchor editAs="oneCell">
    <xdr:from>
      <xdr:col>25</xdr:col>
      <xdr:colOff>204106</xdr:colOff>
      <xdr:row>674</xdr:row>
      <xdr:rowOff>152468</xdr:rowOff>
    </xdr:from>
    <xdr:to>
      <xdr:col>26</xdr:col>
      <xdr:colOff>2715</xdr:colOff>
      <xdr:row>674</xdr:row>
      <xdr:rowOff>757464</xdr:rowOff>
    </xdr:to>
    <xdr:pic>
      <xdr:nvPicPr>
        <xdr:cNvPr id="754" name="Picture 753" descr="JITENDRA.jpeg"/>
        <xdr:cNvPicPr>
          <a:picLocks noChangeAspect="1"/>
        </xdr:cNvPicPr>
      </xdr:nvPicPr>
      <xdr:blipFill>
        <a:blip xmlns:r="http://schemas.openxmlformats.org/officeDocument/2006/relationships" r:embed="rId627" cstate="print"/>
        <a:stretch>
          <a:fillRect/>
        </a:stretch>
      </xdr:blipFill>
      <xdr:spPr>
        <a:xfrm flipH="1">
          <a:off x="17558656" y="24736493"/>
          <a:ext cx="691238" cy="728821"/>
        </a:xfrm>
        <a:prstGeom prst="rect">
          <a:avLst/>
        </a:prstGeom>
      </xdr:spPr>
    </xdr:pic>
    <xdr:clientData/>
  </xdr:twoCellAnchor>
  <xdr:twoCellAnchor editAs="oneCell">
    <xdr:from>
      <xdr:col>25</xdr:col>
      <xdr:colOff>254382</xdr:colOff>
      <xdr:row>675</xdr:row>
      <xdr:rowOff>192768</xdr:rowOff>
    </xdr:from>
    <xdr:to>
      <xdr:col>26</xdr:col>
      <xdr:colOff>6803</xdr:colOff>
      <xdr:row>675</xdr:row>
      <xdr:rowOff>761545</xdr:rowOff>
    </xdr:to>
    <xdr:pic>
      <xdr:nvPicPr>
        <xdr:cNvPr id="755" name="Picture 754" descr="dalpratap.jpeg"/>
        <xdr:cNvPicPr>
          <a:picLocks noChangeAspect="1"/>
        </xdr:cNvPicPr>
      </xdr:nvPicPr>
      <xdr:blipFill>
        <a:blip xmlns:r="http://schemas.openxmlformats.org/officeDocument/2006/relationships" r:embed="rId628" cstate="print"/>
        <a:stretch>
          <a:fillRect/>
        </a:stretch>
      </xdr:blipFill>
      <xdr:spPr>
        <a:xfrm>
          <a:off x="17608932" y="25691193"/>
          <a:ext cx="606950" cy="644977"/>
        </a:xfrm>
        <a:prstGeom prst="rect">
          <a:avLst/>
        </a:prstGeom>
      </xdr:spPr>
    </xdr:pic>
    <xdr:clientData/>
  </xdr:twoCellAnchor>
  <xdr:twoCellAnchor editAs="oneCell">
    <xdr:from>
      <xdr:col>25</xdr:col>
      <xdr:colOff>192768</xdr:colOff>
      <xdr:row>681</xdr:row>
      <xdr:rowOff>176421</xdr:rowOff>
    </xdr:from>
    <xdr:to>
      <xdr:col>26</xdr:col>
      <xdr:colOff>6804</xdr:colOff>
      <xdr:row>681</xdr:row>
      <xdr:rowOff>757464</xdr:rowOff>
    </xdr:to>
    <xdr:pic>
      <xdr:nvPicPr>
        <xdr:cNvPr id="756" name="Picture 755" descr="MANMOHAN SINGH.jpeg"/>
        <xdr:cNvPicPr>
          <a:picLocks noChangeAspect="1"/>
        </xdr:cNvPicPr>
      </xdr:nvPicPr>
      <xdr:blipFill>
        <a:blip xmlns:r="http://schemas.openxmlformats.org/officeDocument/2006/relationships" r:embed="rId629" cstate="print"/>
        <a:stretch>
          <a:fillRect/>
        </a:stretch>
      </xdr:blipFill>
      <xdr:spPr>
        <a:xfrm>
          <a:off x="17547318" y="31161246"/>
          <a:ext cx="668565" cy="704868"/>
        </a:xfrm>
        <a:prstGeom prst="rect">
          <a:avLst/>
        </a:prstGeom>
      </xdr:spPr>
    </xdr:pic>
    <xdr:clientData/>
  </xdr:twoCellAnchor>
  <xdr:twoCellAnchor editAs="oneCell">
    <xdr:from>
      <xdr:col>25</xdr:col>
      <xdr:colOff>263777</xdr:colOff>
      <xdr:row>683</xdr:row>
      <xdr:rowOff>215447</xdr:rowOff>
    </xdr:from>
    <xdr:to>
      <xdr:col>26</xdr:col>
      <xdr:colOff>7257</xdr:colOff>
      <xdr:row>684</xdr:row>
      <xdr:rowOff>0</xdr:rowOff>
    </xdr:to>
    <xdr:pic>
      <xdr:nvPicPr>
        <xdr:cNvPr id="757" name="Picture 756" descr="shani.jpeg"/>
        <xdr:cNvPicPr>
          <a:picLocks noChangeAspect="1"/>
        </xdr:cNvPicPr>
      </xdr:nvPicPr>
      <xdr:blipFill>
        <a:blip xmlns:r="http://schemas.openxmlformats.org/officeDocument/2006/relationships" r:embed="rId630" cstate="print"/>
        <a:stretch>
          <a:fillRect/>
        </a:stretch>
      </xdr:blipFill>
      <xdr:spPr>
        <a:xfrm>
          <a:off x="17618327" y="33029072"/>
          <a:ext cx="540859" cy="565603"/>
        </a:xfrm>
        <a:prstGeom prst="rect">
          <a:avLst/>
        </a:prstGeom>
      </xdr:spPr>
    </xdr:pic>
    <xdr:clientData/>
  </xdr:twoCellAnchor>
  <xdr:twoCellAnchor editAs="oneCell">
    <xdr:from>
      <xdr:col>25</xdr:col>
      <xdr:colOff>157216</xdr:colOff>
      <xdr:row>684</xdr:row>
      <xdr:rowOff>158749</xdr:rowOff>
    </xdr:from>
    <xdr:to>
      <xdr:col>26</xdr:col>
      <xdr:colOff>6803</xdr:colOff>
      <xdr:row>684</xdr:row>
      <xdr:rowOff>759278</xdr:rowOff>
    </xdr:to>
    <xdr:pic>
      <xdr:nvPicPr>
        <xdr:cNvPr id="758" name="Picture 757" descr="SATROHAN.jpeg"/>
        <xdr:cNvPicPr>
          <a:picLocks noChangeAspect="1"/>
        </xdr:cNvPicPr>
      </xdr:nvPicPr>
      <xdr:blipFill>
        <a:blip xmlns:r="http://schemas.openxmlformats.org/officeDocument/2006/relationships" r:embed="rId631" cstate="print"/>
        <a:stretch>
          <a:fillRect/>
        </a:stretch>
      </xdr:blipFill>
      <xdr:spPr>
        <a:xfrm>
          <a:off x="17511766" y="33886774"/>
          <a:ext cx="675541" cy="752929"/>
        </a:xfrm>
        <a:prstGeom prst="rect">
          <a:avLst/>
        </a:prstGeom>
      </xdr:spPr>
    </xdr:pic>
    <xdr:clientData/>
  </xdr:twoCellAnchor>
  <xdr:twoCellAnchor editAs="oneCell">
    <xdr:from>
      <xdr:col>25</xdr:col>
      <xdr:colOff>158749</xdr:colOff>
      <xdr:row>685</xdr:row>
      <xdr:rowOff>184881</xdr:rowOff>
    </xdr:from>
    <xdr:to>
      <xdr:col>26</xdr:col>
      <xdr:colOff>3174</xdr:colOff>
      <xdr:row>686</xdr:row>
      <xdr:rowOff>0</xdr:rowOff>
    </xdr:to>
    <xdr:pic>
      <xdr:nvPicPr>
        <xdr:cNvPr id="759" name="Picture 758" descr="PRABHAKR.jpeg"/>
        <xdr:cNvPicPr>
          <a:picLocks noChangeAspect="1"/>
        </xdr:cNvPicPr>
      </xdr:nvPicPr>
      <xdr:blipFill>
        <a:blip xmlns:r="http://schemas.openxmlformats.org/officeDocument/2006/relationships" r:embed="rId632" cstate="print"/>
        <a:stretch>
          <a:fillRect/>
        </a:stretch>
      </xdr:blipFill>
      <xdr:spPr>
        <a:xfrm>
          <a:off x="17513299" y="34827306"/>
          <a:ext cx="679904" cy="711375"/>
        </a:xfrm>
        <a:prstGeom prst="rect">
          <a:avLst/>
        </a:prstGeom>
      </xdr:spPr>
    </xdr:pic>
    <xdr:clientData/>
  </xdr:twoCellAnchor>
  <xdr:twoCellAnchor editAs="oneCell">
    <xdr:from>
      <xdr:col>25</xdr:col>
      <xdr:colOff>187988</xdr:colOff>
      <xdr:row>678</xdr:row>
      <xdr:rowOff>249464</xdr:rowOff>
    </xdr:from>
    <xdr:to>
      <xdr:col>26</xdr:col>
      <xdr:colOff>4536</xdr:colOff>
      <xdr:row>679</xdr:row>
      <xdr:rowOff>0</xdr:rowOff>
    </xdr:to>
    <xdr:pic>
      <xdr:nvPicPr>
        <xdr:cNvPr id="760" name="Picture 759" descr="SUJAN SINGH.jpeg"/>
        <xdr:cNvPicPr>
          <a:picLocks noChangeAspect="1"/>
        </xdr:cNvPicPr>
      </xdr:nvPicPr>
      <xdr:blipFill>
        <a:blip xmlns:r="http://schemas.openxmlformats.org/officeDocument/2006/relationships" r:embed="rId633" cstate="print"/>
        <a:stretch>
          <a:fillRect/>
        </a:stretch>
      </xdr:blipFill>
      <xdr:spPr>
        <a:xfrm>
          <a:off x="17542538" y="28491089"/>
          <a:ext cx="730948" cy="664936"/>
        </a:xfrm>
        <a:prstGeom prst="rect">
          <a:avLst/>
        </a:prstGeom>
      </xdr:spPr>
    </xdr:pic>
    <xdr:clientData/>
  </xdr:twoCellAnchor>
  <xdr:twoCellAnchor editAs="oneCell">
    <xdr:from>
      <xdr:col>25</xdr:col>
      <xdr:colOff>204518</xdr:colOff>
      <xdr:row>688</xdr:row>
      <xdr:rowOff>215446</xdr:rowOff>
    </xdr:from>
    <xdr:to>
      <xdr:col>26</xdr:col>
      <xdr:colOff>6802</xdr:colOff>
      <xdr:row>688</xdr:row>
      <xdr:rowOff>759278</xdr:rowOff>
    </xdr:to>
    <xdr:pic>
      <xdr:nvPicPr>
        <xdr:cNvPr id="761" name="Picture 760" descr="JAI PRAKASH.jpeg"/>
        <xdr:cNvPicPr>
          <a:picLocks noChangeAspect="1"/>
        </xdr:cNvPicPr>
      </xdr:nvPicPr>
      <xdr:blipFill>
        <a:blip xmlns:r="http://schemas.openxmlformats.org/officeDocument/2006/relationships" r:embed="rId634" cstate="print"/>
        <a:stretch>
          <a:fillRect/>
        </a:stretch>
      </xdr:blipFill>
      <xdr:spPr>
        <a:xfrm>
          <a:off x="17559068" y="37601071"/>
          <a:ext cx="647288" cy="677182"/>
        </a:xfrm>
        <a:prstGeom prst="rect">
          <a:avLst/>
        </a:prstGeom>
      </xdr:spPr>
    </xdr:pic>
    <xdr:clientData/>
  </xdr:twoCellAnchor>
  <xdr:twoCellAnchor editAs="oneCell">
    <xdr:from>
      <xdr:col>25</xdr:col>
      <xdr:colOff>215446</xdr:colOff>
      <xdr:row>686</xdr:row>
      <xdr:rowOff>186337</xdr:rowOff>
    </xdr:from>
    <xdr:to>
      <xdr:col>26</xdr:col>
      <xdr:colOff>1360</xdr:colOff>
      <xdr:row>686</xdr:row>
      <xdr:rowOff>759732</xdr:rowOff>
    </xdr:to>
    <xdr:pic>
      <xdr:nvPicPr>
        <xdr:cNvPr id="762" name="Picture 761" descr="SUNIL.jpeg"/>
        <xdr:cNvPicPr>
          <a:picLocks noChangeAspect="1"/>
        </xdr:cNvPicPr>
      </xdr:nvPicPr>
      <xdr:blipFill>
        <a:blip xmlns:r="http://schemas.openxmlformats.org/officeDocument/2006/relationships" r:embed="rId635" cstate="print"/>
        <a:stretch>
          <a:fillRect/>
        </a:stretch>
      </xdr:blipFill>
      <xdr:spPr>
        <a:xfrm>
          <a:off x="17569996" y="35743162"/>
          <a:ext cx="602343" cy="640070"/>
        </a:xfrm>
        <a:prstGeom prst="rect">
          <a:avLst/>
        </a:prstGeom>
      </xdr:spPr>
    </xdr:pic>
    <xdr:clientData/>
  </xdr:twoCellAnchor>
  <xdr:twoCellAnchor editAs="oneCell">
    <xdr:from>
      <xdr:col>25</xdr:col>
      <xdr:colOff>239473</xdr:colOff>
      <xdr:row>671</xdr:row>
      <xdr:rowOff>158749</xdr:rowOff>
    </xdr:from>
    <xdr:to>
      <xdr:col>26</xdr:col>
      <xdr:colOff>3175</xdr:colOff>
      <xdr:row>671</xdr:row>
      <xdr:rowOff>761999</xdr:rowOff>
    </xdr:to>
    <xdr:pic>
      <xdr:nvPicPr>
        <xdr:cNvPr id="763" name="Picture 762" descr="LOVE KUMAR SAHU.jpeg"/>
        <xdr:cNvPicPr>
          <a:picLocks noChangeAspect="1"/>
        </xdr:cNvPicPr>
      </xdr:nvPicPr>
      <xdr:blipFill>
        <a:blip xmlns:r="http://schemas.openxmlformats.org/officeDocument/2006/relationships" r:embed="rId636" cstate="print"/>
        <a:stretch>
          <a:fillRect/>
        </a:stretch>
      </xdr:blipFill>
      <xdr:spPr>
        <a:xfrm>
          <a:off x="17594023" y="21999574"/>
          <a:ext cx="580131" cy="631825"/>
        </a:xfrm>
        <a:prstGeom prst="rect">
          <a:avLst/>
        </a:prstGeom>
      </xdr:spPr>
    </xdr:pic>
    <xdr:clientData/>
  </xdr:twoCellAnchor>
  <xdr:twoCellAnchor editAs="oneCell">
    <xdr:from>
      <xdr:col>25</xdr:col>
      <xdr:colOff>201131</xdr:colOff>
      <xdr:row>661</xdr:row>
      <xdr:rowOff>136072</xdr:rowOff>
    </xdr:from>
    <xdr:to>
      <xdr:col>26</xdr:col>
      <xdr:colOff>1360</xdr:colOff>
      <xdr:row>662</xdr:row>
      <xdr:rowOff>0</xdr:rowOff>
    </xdr:to>
    <xdr:pic>
      <xdr:nvPicPr>
        <xdr:cNvPr id="764" name="Picture 763" descr="MAHENDRA PRATAP SINGH.jpeg"/>
        <xdr:cNvPicPr>
          <a:picLocks noChangeAspect="1"/>
        </xdr:cNvPicPr>
      </xdr:nvPicPr>
      <xdr:blipFill>
        <a:blip xmlns:r="http://schemas.openxmlformats.org/officeDocument/2006/relationships" r:embed="rId637" cstate="print"/>
        <a:stretch>
          <a:fillRect/>
        </a:stretch>
      </xdr:blipFill>
      <xdr:spPr>
        <a:xfrm>
          <a:off x="17555681" y="12832897"/>
          <a:ext cx="626183" cy="644978"/>
        </a:xfrm>
        <a:prstGeom prst="rect">
          <a:avLst/>
        </a:prstGeom>
      </xdr:spPr>
    </xdr:pic>
    <xdr:clientData/>
  </xdr:twoCellAnchor>
  <xdr:twoCellAnchor editAs="oneCell">
    <xdr:from>
      <xdr:col>25</xdr:col>
      <xdr:colOff>90713</xdr:colOff>
      <xdr:row>652</xdr:row>
      <xdr:rowOff>117743</xdr:rowOff>
    </xdr:from>
    <xdr:to>
      <xdr:col>26</xdr:col>
      <xdr:colOff>1359</xdr:colOff>
      <xdr:row>652</xdr:row>
      <xdr:rowOff>718911</xdr:rowOff>
    </xdr:to>
    <xdr:pic>
      <xdr:nvPicPr>
        <xdr:cNvPr id="765" name="Picture 764" descr="AJAY 2.jpeg"/>
        <xdr:cNvPicPr>
          <a:picLocks noChangeAspect="1"/>
        </xdr:cNvPicPr>
      </xdr:nvPicPr>
      <xdr:blipFill>
        <a:blip xmlns:r="http://schemas.openxmlformats.org/officeDocument/2006/relationships" r:embed="rId638" cstate="print"/>
        <a:stretch>
          <a:fillRect/>
        </a:stretch>
      </xdr:blipFill>
      <xdr:spPr>
        <a:xfrm>
          <a:off x="17445263" y="4584968"/>
          <a:ext cx="555625" cy="601168"/>
        </a:xfrm>
        <a:prstGeom prst="rect">
          <a:avLst/>
        </a:prstGeom>
      </xdr:spPr>
    </xdr:pic>
    <xdr:clientData/>
  </xdr:twoCellAnchor>
  <xdr:twoCellAnchor editAs="oneCell">
    <xdr:from>
      <xdr:col>25</xdr:col>
      <xdr:colOff>36833</xdr:colOff>
      <xdr:row>659</xdr:row>
      <xdr:rowOff>183695</xdr:rowOff>
    </xdr:from>
    <xdr:to>
      <xdr:col>25</xdr:col>
      <xdr:colOff>627528</xdr:colOff>
      <xdr:row>660</xdr:row>
      <xdr:rowOff>1360</xdr:rowOff>
    </xdr:to>
    <xdr:pic>
      <xdr:nvPicPr>
        <xdr:cNvPr id="766" name="Picture 765" descr="mu.jpeg"/>
        <xdr:cNvPicPr>
          <a:picLocks noChangeAspect="1"/>
        </xdr:cNvPicPr>
      </xdr:nvPicPr>
      <xdr:blipFill>
        <a:blip xmlns:r="http://schemas.openxmlformats.org/officeDocument/2006/relationships" r:embed="rId639" cstate="print"/>
        <a:stretch>
          <a:fillRect/>
        </a:stretch>
      </xdr:blipFill>
      <xdr:spPr>
        <a:xfrm>
          <a:off x="17391383" y="11051720"/>
          <a:ext cx="655770" cy="703490"/>
        </a:xfrm>
        <a:prstGeom prst="rect">
          <a:avLst/>
        </a:prstGeom>
      </xdr:spPr>
    </xdr:pic>
    <xdr:clientData/>
  </xdr:twoCellAnchor>
  <xdr:twoCellAnchor editAs="oneCell">
    <xdr:from>
      <xdr:col>25</xdr:col>
      <xdr:colOff>133350</xdr:colOff>
      <xdr:row>693</xdr:row>
      <xdr:rowOff>145885</xdr:rowOff>
    </xdr:from>
    <xdr:to>
      <xdr:col>25</xdr:col>
      <xdr:colOff>590550</xdr:colOff>
      <xdr:row>694</xdr:row>
      <xdr:rowOff>0</xdr:rowOff>
    </xdr:to>
    <xdr:pic>
      <xdr:nvPicPr>
        <xdr:cNvPr id="767" name="Picture 4"/>
        <xdr:cNvPicPr>
          <a:picLocks noChangeAspect="1" noChangeArrowheads="1"/>
        </xdr:cNvPicPr>
      </xdr:nvPicPr>
      <xdr:blipFill>
        <a:blip xmlns:r="http://schemas.openxmlformats.org/officeDocument/2006/relationships" r:embed="rId640" cstate="print"/>
        <a:srcRect/>
        <a:stretch>
          <a:fillRect/>
        </a:stretch>
      </xdr:blipFill>
      <xdr:spPr bwMode="auto">
        <a:xfrm>
          <a:off x="14297025" y="4517860"/>
          <a:ext cx="457200" cy="617905"/>
        </a:xfrm>
        <a:prstGeom prst="rect">
          <a:avLst/>
        </a:prstGeom>
        <a:noFill/>
      </xdr:spPr>
    </xdr:pic>
    <xdr:clientData/>
  </xdr:twoCellAnchor>
  <xdr:twoCellAnchor editAs="oneCell">
    <xdr:from>
      <xdr:col>25</xdr:col>
      <xdr:colOff>151250</xdr:colOff>
      <xdr:row>695</xdr:row>
      <xdr:rowOff>138084</xdr:rowOff>
    </xdr:from>
    <xdr:to>
      <xdr:col>26</xdr:col>
      <xdr:colOff>1853</xdr:colOff>
      <xdr:row>695</xdr:row>
      <xdr:rowOff>748849</xdr:rowOff>
    </xdr:to>
    <xdr:pic>
      <xdr:nvPicPr>
        <xdr:cNvPr id="768" name="Picture 6"/>
        <xdr:cNvPicPr>
          <a:picLocks noChangeAspect="1" noChangeArrowheads="1"/>
        </xdr:cNvPicPr>
      </xdr:nvPicPr>
      <xdr:blipFill>
        <a:blip xmlns:r="http://schemas.openxmlformats.org/officeDocument/2006/relationships" r:embed="rId641" cstate="print"/>
        <a:srcRect/>
        <a:stretch>
          <a:fillRect/>
        </a:stretch>
      </xdr:blipFill>
      <xdr:spPr bwMode="auto">
        <a:xfrm rot="230169">
          <a:off x="14314925" y="6338859"/>
          <a:ext cx="505107" cy="610765"/>
        </a:xfrm>
        <a:prstGeom prst="rect">
          <a:avLst/>
        </a:prstGeom>
        <a:noFill/>
      </xdr:spPr>
    </xdr:pic>
    <xdr:clientData/>
  </xdr:twoCellAnchor>
  <xdr:twoCellAnchor editAs="oneCell">
    <xdr:from>
      <xdr:col>25</xdr:col>
      <xdr:colOff>138020</xdr:colOff>
      <xdr:row>696</xdr:row>
      <xdr:rowOff>171450</xdr:rowOff>
    </xdr:from>
    <xdr:to>
      <xdr:col>26</xdr:col>
      <xdr:colOff>2721</xdr:colOff>
      <xdr:row>696</xdr:row>
      <xdr:rowOff>685800</xdr:rowOff>
    </xdr:to>
    <xdr:pic>
      <xdr:nvPicPr>
        <xdr:cNvPr id="769" name="Picture 8"/>
        <xdr:cNvPicPr>
          <a:picLocks noChangeAspect="1" noChangeArrowheads="1"/>
        </xdr:cNvPicPr>
      </xdr:nvPicPr>
      <xdr:blipFill>
        <a:blip xmlns:r="http://schemas.openxmlformats.org/officeDocument/2006/relationships" r:embed="rId642" cstate="print"/>
        <a:srcRect/>
        <a:stretch>
          <a:fillRect/>
        </a:stretch>
      </xdr:blipFill>
      <xdr:spPr bwMode="auto">
        <a:xfrm>
          <a:off x="14301695" y="7286625"/>
          <a:ext cx="500155" cy="514350"/>
        </a:xfrm>
        <a:prstGeom prst="rect">
          <a:avLst/>
        </a:prstGeom>
        <a:noFill/>
      </xdr:spPr>
    </xdr:pic>
    <xdr:clientData/>
  </xdr:twoCellAnchor>
  <xdr:twoCellAnchor editAs="oneCell">
    <xdr:from>
      <xdr:col>25</xdr:col>
      <xdr:colOff>114300</xdr:colOff>
      <xdr:row>697</xdr:row>
      <xdr:rowOff>28574</xdr:rowOff>
    </xdr:from>
    <xdr:to>
      <xdr:col>26</xdr:col>
      <xdr:colOff>2721</xdr:colOff>
      <xdr:row>697</xdr:row>
      <xdr:rowOff>733423</xdr:rowOff>
    </xdr:to>
    <xdr:pic>
      <xdr:nvPicPr>
        <xdr:cNvPr id="770" name="Picture 10"/>
        <xdr:cNvPicPr>
          <a:picLocks noChangeAspect="1" noChangeArrowheads="1"/>
        </xdr:cNvPicPr>
      </xdr:nvPicPr>
      <xdr:blipFill>
        <a:blip xmlns:r="http://schemas.openxmlformats.org/officeDocument/2006/relationships" r:embed="rId643" cstate="print"/>
        <a:srcRect/>
        <a:stretch>
          <a:fillRect/>
        </a:stretch>
      </xdr:blipFill>
      <xdr:spPr bwMode="auto">
        <a:xfrm>
          <a:off x="14277975" y="8058149"/>
          <a:ext cx="571500" cy="704849"/>
        </a:xfrm>
        <a:prstGeom prst="rect">
          <a:avLst/>
        </a:prstGeom>
        <a:noFill/>
      </xdr:spPr>
    </xdr:pic>
    <xdr:clientData/>
  </xdr:twoCellAnchor>
  <xdr:twoCellAnchor editAs="oneCell">
    <xdr:from>
      <xdr:col>25</xdr:col>
      <xdr:colOff>184603</xdr:colOff>
      <xdr:row>698</xdr:row>
      <xdr:rowOff>123825</xdr:rowOff>
    </xdr:from>
    <xdr:to>
      <xdr:col>26</xdr:col>
      <xdr:colOff>2722</xdr:colOff>
      <xdr:row>698</xdr:row>
      <xdr:rowOff>714375</xdr:rowOff>
    </xdr:to>
    <xdr:pic>
      <xdr:nvPicPr>
        <xdr:cNvPr id="771" name="Picture 12"/>
        <xdr:cNvPicPr>
          <a:picLocks noChangeAspect="1" noChangeArrowheads="1"/>
        </xdr:cNvPicPr>
      </xdr:nvPicPr>
      <xdr:blipFill>
        <a:blip xmlns:r="http://schemas.openxmlformats.org/officeDocument/2006/relationships" r:embed="rId644" cstate="print"/>
        <a:srcRect/>
        <a:stretch>
          <a:fillRect/>
        </a:stretch>
      </xdr:blipFill>
      <xdr:spPr bwMode="auto">
        <a:xfrm>
          <a:off x="14348278" y="9067800"/>
          <a:ext cx="463098" cy="590550"/>
        </a:xfrm>
        <a:prstGeom prst="rect">
          <a:avLst/>
        </a:prstGeom>
        <a:noFill/>
      </xdr:spPr>
    </xdr:pic>
    <xdr:clientData/>
  </xdr:twoCellAnchor>
  <xdr:twoCellAnchor editAs="oneCell">
    <xdr:from>
      <xdr:col>25</xdr:col>
      <xdr:colOff>131709</xdr:colOff>
      <xdr:row>699</xdr:row>
      <xdr:rowOff>114300</xdr:rowOff>
    </xdr:from>
    <xdr:to>
      <xdr:col>25</xdr:col>
      <xdr:colOff>625740</xdr:colOff>
      <xdr:row>699</xdr:row>
      <xdr:rowOff>723900</xdr:rowOff>
    </xdr:to>
    <xdr:pic>
      <xdr:nvPicPr>
        <xdr:cNvPr id="772" name="Picture 14"/>
        <xdr:cNvPicPr>
          <a:picLocks noChangeAspect="1" noChangeArrowheads="1"/>
        </xdr:cNvPicPr>
      </xdr:nvPicPr>
      <xdr:blipFill>
        <a:blip xmlns:r="http://schemas.openxmlformats.org/officeDocument/2006/relationships" r:embed="rId645" cstate="print"/>
        <a:srcRect/>
        <a:stretch>
          <a:fillRect/>
        </a:stretch>
      </xdr:blipFill>
      <xdr:spPr bwMode="auto">
        <a:xfrm>
          <a:off x="14295384" y="9972675"/>
          <a:ext cx="503556" cy="609600"/>
        </a:xfrm>
        <a:prstGeom prst="rect">
          <a:avLst/>
        </a:prstGeom>
        <a:noFill/>
      </xdr:spPr>
    </xdr:pic>
    <xdr:clientData/>
  </xdr:twoCellAnchor>
  <xdr:twoCellAnchor editAs="oneCell">
    <xdr:from>
      <xdr:col>25</xdr:col>
      <xdr:colOff>111016</xdr:colOff>
      <xdr:row>700</xdr:row>
      <xdr:rowOff>152399</xdr:rowOff>
    </xdr:from>
    <xdr:to>
      <xdr:col>26</xdr:col>
      <xdr:colOff>2719</xdr:colOff>
      <xdr:row>700</xdr:row>
      <xdr:rowOff>723898</xdr:rowOff>
    </xdr:to>
    <xdr:pic>
      <xdr:nvPicPr>
        <xdr:cNvPr id="773" name="Picture 16"/>
        <xdr:cNvPicPr>
          <a:picLocks noChangeAspect="1" noChangeArrowheads="1"/>
        </xdr:cNvPicPr>
      </xdr:nvPicPr>
      <xdr:blipFill>
        <a:blip xmlns:r="http://schemas.openxmlformats.org/officeDocument/2006/relationships" r:embed="rId646" cstate="print"/>
        <a:srcRect/>
        <a:stretch>
          <a:fillRect/>
        </a:stretch>
      </xdr:blipFill>
      <xdr:spPr bwMode="auto">
        <a:xfrm>
          <a:off x="14274691" y="10925174"/>
          <a:ext cx="527157" cy="571499"/>
        </a:xfrm>
        <a:prstGeom prst="rect">
          <a:avLst/>
        </a:prstGeom>
        <a:noFill/>
      </xdr:spPr>
    </xdr:pic>
    <xdr:clientData/>
  </xdr:twoCellAnchor>
  <xdr:twoCellAnchor editAs="oneCell">
    <xdr:from>
      <xdr:col>25</xdr:col>
      <xdr:colOff>54416</xdr:colOff>
      <xdr:row>701</xdr:row>
      <xdr:rowOff>123825</xdr:rowOff>
    </xdr:from>
    <xdr:to>
      <xdr:col>26</xdr:col>
      <xdr:colOff>2721</xdr:colOff>
      <xdr:row>702</xdr:row>
      <xdr:rowOff>0</xdr:rowOff>
    </xdr:to>
    <xdr:pic>
      <xdr:nvPicPr>
        <xdr:cNvPr id="774" name="Picture 18"/>
        <xdr:cNvPicPr>
          <a:picLocks noChangeAspect="1" noChangeArrowheads="1"/>
        </xdr:cNvPicPr>
      </xdr:nvPicPr>
      <xdr:blipFill>
        <a:blip xmlns:r="http://schemas.openxmlformats.org/officeDocument/2006/relationships" r:embed="rId647" cstate="print"/>
        <a:srcRect/>
        <a:stretch>
          <a:fillRect/>
        </a:stretch>
      </xdr:blipFill>
      <xdr:spPr bwMode="auto">
        <a:xfrm>
          <a:off x="14218091" y="11811000"/>
          <a:ext cx="650434" cy="638175"/>
        </a:xfrm>
        <a:prstGeom prst="rect">
          <a:avLst/>
        </a:prstGeom>
        <a:noFill/>
      </xdr:spPr>
    </xdr:pic>
    <xdr:clientData/>
  </xdr:twoCellAnchor>
  <xdr:twoCellAnchor editAs="oneCell">
    <xdr:from>
      <xdr:col>25</xdr:col>
      <xdr:colOff>100115</xdr:colOff>
      <xdr:row>702</xdr:row>
      <xdr:rowOff>180975</xdr:rowOff>
    </xdr:from>
    <xdr:to>
      <xdr:col>26</xdr:col>
      <xdr:colOff>2720</xdr:colOff>
      <xdr:row>702</xdr:row>
      <xdr:rowOff>742950</xdr:rowOff>
    </xdr:to>
    <xdr:pic>
      <xdr:nvPicPr>
        <xdr:cNvPr id="775" name="Picture 20"/>
        <xdr:cNvPicPr>
          <a:picLocks noChangeAspect="1" noChangeArrowheads="1"/>
        </xdr:cNvPicPr>
      </xdr:nvPicPr>
      <xdr:blipFill>
        <a:blip xmlns:r="http://schemas.openxmlformats.org/officeDocument/2006/relationships" r:embed="rId648" cstate="print"/>
        <a:srcRect/>
        <a:stretch>
          <a:fillRect/>
        </a:stretch>
      </xdr:blipFill>
      <xdr:spPr bwMode="auto">
        <a:xfrm>
          <a:off x="14263790" y="12782550"/>
          <a:ext cx="566634" cy="561975"/>
        </a:xfrm>
        <a:prstGeom prst="rect">
          <a:avLst/>
        </a:prstGeom>
        <a:noFill/>
      </xdr:spPr>
    </xdr:pic>
    <xdr:clientData/>
  </xdr:twoCellAnchor>
  <xdr:twoCellAnchor editAs="oneCell">
    <xdr:from>
      <xdr:col>25</xdr:col>
      <xdr:colOff>149803</xdr:colOff>
      <xdr:row>703</xdr:row>
      <xdr:rowOff>123824</xdr:rowOff>
    </xdr:from>
    <xdr:to>
      <xdr:col>26</xdr:col>
      <xdr:colOff>2722</xdr:colOff>
      <xdr:row>704</xdr:row>
      <xdr:rowOff>0</xdr:rowOff>
    </xdr:to>
    <xdr:pic>
      <xdr:nvPicPr>
        <xdr:cNvPr id="776" name="Picture 22"/>
        <xdr:cNvPicPr>
          <a:picLocks noChangeAspect="1" noChangeArrowheads="1"/>
        </xdr:cNvPicPr>
      </xdr:nvPicPr>
      <xdr:blipFill>
        <a:blip xmlns:r="http://schemas.openxmlformats.org/officeDocument/2006/relationships" r:embed="rId649" cstate="print"/>
        <a:srcRect/>
        <a:stretch>
          <a:fillRect/>
        </a:stretch>
      </xdr:blipFill>
      <xdr:spPr bwMode="auto">
        <a:xfrm>
          <a:off x="14313478" y="13639799"/>
          <a:ext cx="555048" cy="704851"/>
        </a:xfrm>
        <a:prstGeom prst="rect">
          <a:avLst/>
        </a:prstGeom>
        <a:noFill/>
      </xdr:spPr>
    </xdr:pic>
    <xdr:clientData/>
  </xdr:twoCellAnchor>
  <xdr:twoCellAnchor editAs="oneCell">
    <xdr:from>
      <xdr:col>25</xdr:col>
      <xdr:colOff>105746</xdr:colOff>
      <xdr:row>704</xdr:row>
      <xdr:rowOff>123825</xdr:rowOff>
    </xdr:from>
    <xdr:to>
      <xdr:col>26</xdr:col>
      <xdr:colOff>2721</xdr:colOff>
      <xdr:row>704</xdr:row>
      <xdr:rowOff>714375</xdr:rowOff>
    </xdr:to>
    <xdr:pic>
      <xdr:nvPicPr>
        <xdr:cNvPr id="777" name="Picture 24"/>
        <xdr:cNvPicPr>
          <a:picLocks noChangeAspect="1" noChangeArrowheads="1"/>
        </xdr:cNvPicPr>
      </xdr:nvPicPr>
      <xdr:blipFill>
        <a:blip xmlns:r="http://schemas.openxmlformats.org/officeDocument/2006/relationships" r:embed="rId650" cstate="print"/>
        <a:srcRect/>
        <a:stretch>
          <a:fillRect/>
        </a:stretch>
      </xdr:blipFill>
      <xdr:spPr bwMode="auto">
        <a:xfrm>
          <a:off x="14269421" y="14554200"/>
          <a:ext cx="522904" cy="590550"/>
        </a:xfrm>
        <a:prstGeom prst="rect">
          <a:avLst/>
        </a:prstGeom>
        <a:noFill/>
      </xdr:spPr>
    </xdr:pic>
    <xdr:clientData/>
  </xdr:twoCellAnchor>
  <xdr:twoCellAnchor editAs="oneCell">
    <xdr:from>
      <xdr:col>25</xdr:col>
      <xdr:colOff>117632</xdr:colOff>
      <xdr:row>705</xdr:row>
      <xdr:rowOff>123825</xdr:rowOff>
    </xdr:from>
    <xdr:to>
      <xdr:col>25</xdr:col>
      <xdr:colOff>625062</xdr:colOff>
      <xdr:row>705</xdr:row>
      <xdr:rowOff>666750</xdr:rowOff>
    </xdr:to>
    <xdr:pic>
      <xdr:nvPicPr>
        <xdr:cNvPr id="778" name="Picture 26"/>
        <xdr:cNvPicPr>
          <a:picLocks noChangeAspect="1" noChangeArrowheads="1"/>
        </xdr:cNvPicPr>
      </xdr:nvPicPr>
      <xdr:blipFill>
        <a:blip xmlns:r="http://schemas.openxmlformats.org/officeDocument/2006/relationships" r:embed="rId651" cstate="print"/>
        <a:srcRect/>
        <a:stretch>
          <a:fillRect/>
        </a:stretch>
      </xdr:blipFill>
      <xdr:spPr bwMode="auto">
        <a:xfrm>
          <a:off x="14281307" y="15468600"/>
          <a:ext cx="516955" cy="542925"/>
        </a:xfrm>
        <a:prstGeom prst="rect">
          <a:avLst/>
        </a:prstGeom>
        <a:noFill/>
      </xdr:spPr>
    </xdr:pic>
    <xdr:clientData/>
  </xdr:twoCellAnchor>
  <xdr:twoCellAnchor editAs="oneCell">
    <xdr:from>
      <xdr:col>25</xdr:col>
      <xdr:colOff>117259</xdr:colOff>
      <xdr:row>706</xdr:row>
      <xdr:rowOff>95249</xdr:rowOff>
    </xdr:from>
    <xdr:to>
      <xdr:col>26</xdr:col>
      <xdr:colOff>2720</xdr:colOff>
      <xdr:row>706</xdr:row>
      <xdr:rowOff>761999</xdr:rowOff>
    </xdr:to>
    <xdr:pic>
      <xdr:nvPicPr>
        <xdr:cNvPr id="779" name="Picture 28"/>
        <xdr:cNvPicPr>
          <a:picLocks noChangeAspect="1" noChangeArrowheads="1"/>
        </xdr:cNvPicPr>
      </xdr:nvPicPr>
      <xdr:blipFill>
        <a:blip xmlns:r="http://schemas.openxmlformats.org/officeDocument/2006/relationships" r:embed="rId652" cstate="print"/>
        <a:srcRect/>
        <a:stretch>
          <a:fillRect/>
        </a:stretch>
      </xdr:blipFill>
      <xdr:spPr bwMode="auto">
        <a:xfrm>
          <a:off x="14280934" y="16354424"/>
          <a:ext cx="559015" cy="666750"/>
        </a:xfrm>
        <a:prstGeom prst="rect">
          <a:avLst/>
        </a:prstGeom>
        <a:noFill/>
      </xdr:spPr>
    </xdr:pic>
    <xdr:clientData/>
  </xdr:twoCellAnchor>
  <xdr:twoCellAnchor editAs="oneCell">
    <xdr:from>
      <xdr:col>25</xdr:col>
      <xdr:colOff>107841</xdr:colOff>
      <xdr:row>707</xdr:row>
      <xdr:rowOff>142875</xdr:rowOff>
    </xdr:from>
    <xdr:to>
      <xdr:col>26</xdr:col>
      <xdr:colOff>2720</xdr:colOff>
      <xdr:row>707</xdr:row>
      <xdr:rowOff>759099</xdr:rowOff>
    </xdr:to>
    <xdr:pic>
      <xdr:nvPicPr>
        <xdr:cNvPr id="780" name="Picture 30"/>
        <xdr:cNvPicPr>
          <a:picLocks noChangeAspect="1" noChangeArrowheads="1"/>
        </xdr:cNvPicPr>
      </xdr:nvPicPr>
      <xdr:blipFill>
        <a:blip xmlns:r="http://schemas.openxmlformats.org/officeDocument/2006/relationships" r:embed="rId653" cstate="print"/>
        <a:srcRect/>
        <a:stretch>
          <a:fillRect/>
        </a:stretch>
      </xdr:blipFill>
      <xdr:spPr bwMode="auto">
        <a:xfrm>
          <a:off x="14271516" y="17316450"/>
          <a:ext cx="539858" cy="625749"/>
        </a:xfrm>
        <a:prstGeom prst="rect">
          <a:avLst/>
        </a:prstGeom>
        <a:noFill/>
      </xdr:spPr>
    </xdr:pic>
    <xdr:clientData/>
  </xdr:twoCellAnchor>
  <xdr:twoCellAnchor editAs="oneCell">
    <xdr:from>
      <xdr:col>25</xdr:col>
      <xdr:colOff>115031</xdr:colOff>
      <xdr:row>708</xdr:row>
      <xdr:rowOff>114300</xdr:rowOff>
    </xdr:from>
    <xdr:to>
      <xdr:col>26</xdr:col>
      <xdr:colOff>2721</xdr:colOff>
      <xdr:row>708</xdr:row>
      <xdr:rowOff>704850</xdr:rowOff>
    </xdr:to>
    <xdr:pic>
      <xdr:nvPicPr>
        <xdr:cNvPr id="781" name="Picture 32"/>
        <xdr:cNvPicPr>
          <a:picLocks noChangeAspect="1" noChangeArrowheads="1"/>
        </xdr:cNvPicPr>
      </xdr:nvPicPr>
      <xdr:blipFill>
        <a:blip xmlns:r="http://schemas.openxmlformats.org/officeDocument/2006/relationships" r:embed="rId654" cstate="print"/>
        <a:srcRect/>
        <a:stretch>
          <a:fillRect/>
        </a:stretch>
      </xdr:blipFill>
      <xdr:spPr bwMode="auto">
        <a:xfrm>
          <a:off x="14278706" y="18202275"/>
          <a:ext cx="523144" cy="590550"/>
        </a:xfrm>
        <a:prstGeom prst="rect">
          <a:avLst/>
        </a:prstGeom>
        <a:noFill/>
      </xdr:spPr>
    </xdr:pic>
    <xdr:clientData/>
  </xdr:twoCellAnchor>
  <xdr:twoCellAnchor editAs="oneCell">
    <xdr:from>
      <xdr:col>25</xdr:col>
      <xdr:colOff>159576</xdr:colOff>
      <xdr:row>709</xdr:row>
      <xdr:rowOff>161925</xdr:rowOff>
    </xdr:from>
    <xdr:to>
      <xdr:col>26</xdr:col>
      <xdr:colOff>2721</xdr:colOff>
      <xdr:row>709</xdr:row>
      <xdr:rowOff>742949</xdr:rowOff>
    </xdr:to>
    <xdr:pic>
      <xdr:nvPicPr>
        <xdr:cNvPr id="782" name="Picture 34"/>
        <xdr:cNvPicPr>
          <a:picLocks noChangeAspect="1" noChangeArrowheads="1"/>
        </xdr:cNvPicPr>
      </xdr:nvPicPr>
      <xdr:blipFill>
        <a:blip xmlns:r="http://schemas.openxmlformats.org/officeDocument/2006/relationships" r:embed="rId655" cstate="print"/>
        <a:srcRect/>
        <a:stretch>
          <a:fillRect/>
        </a:stretch>
      </xdr:blipFill>
      <xdr:spPr bwMode="auto">
        <a:xfrm>
          <a:off x="14323251" y="19164300"/>
          <a:ext cx="488124" cy="581024"/>
        </a:xfrm>
        <a:prstGeom prst="rect">
          <a:avLst/>
        </a:prstGeom>
        <a:noFill/>
      </xdr:spPr>
    </xdr:pic>
    <xdr:clientData/>
  </xdr:twoCellAnchor>
  <xdr:twoCellAnchor editAs="oneCell">
    <xdr:from>
      <xdr:col>25</xdr:col>
      <xdr:colOff>164727</xdr:colOff>
      <xdr:row>710</xdr:row>
      <xdr:rowOff>152400</xdr:rowOff>
    </xdr:from>
    <xdr:to>
      <xdr:col>26</xdr:col>
      <xdr:colOff>2722</xdr:colOff>
      <xdr:row>711</xdr:row>
      <xdr:rowOff>0</xdr:rowOff>
    </xdr:to>
    <xdr:pic>
      <xdr:nvPicPr>
        <xdr:cNvPr id="783" name="Picture 36"/>
        <xdr:cNvPicPr>
          <a:picLocks noChangeAspect="1" noChangeArrowheads="1"/>
        </xdr:cNvPicPr>
      </xdr:nvPicPr>
      <xdr:blipFill>
        <a:blip xmlns:r="http://schemas.openxmlformats.org/officeDocument/2006/relationships" r:embed="rId656" cstate="print"/>
        <a:srcRect/>
        <a:stretch>
          <a:fillRect/>
        </a:stretch>
      </xdr:blipFill>
      <xdr:spPr bwMode="auto">
        <a:xfrm>
          <a:off x="14328402" y="20069175"/>
          <a:ext cx="502024" cy="609600"/>
        </a:xfrm>
        <a:prstGeom prst="rect">
          <a:avLst/>
        </a:prstGeom>
        <a:noFill/>
      </xdr:spPr>
    </xdr:pic>
    <xdr:clientData/>
  </xdr:twoCellAnchor>
  <xdr:twoCellAnchor editAs="oneCell">
    <xdr:from>
      <xdr:col>25</xdr:col>
      <xdr:colOff>184325</xdr:colOff>
      <xdr:row>712</xdr:row>
      <xdr:rowOff>171449</xdr:rowOff>
    </xdr:from>
    <xdr:to>
      <xdr:col>26</xdr:col>
      <xdr:colOff>0</xdr:colOff>
      <xdr:row>712</xdr:row>
      <xdr:rowOff>761080</xdr:rowOff>
    </xdr:to>
    <xdr:pic>
      <xdr:nvPicPr>
        <xdr:cNvPr id="784" name="Picture 38"/>
        <xdr:cNvPicPr>
          <a:picLocks noChangeAspect="1" noChangeArrowheads="1"/>
        </xdr:cNvPicPr>
      </xdr:nvPicPr>
      <xdr:blipFill>
        <a:blip xmlns:r="http://schemas.openxmlformats.org/officeDocument/2006/relationships" r:embed="rId657" cstate="print"/>
        <a:srcRect/>
        <a:stretch>
          <a:fillRect/>
        </a:stretch>
      </xdr:blipFill>
      <xdr:spPr bwMode="auto">
        <a:xfrm>
          <a:off x="14348000" y="21917024"/>
          <a:ext cx="470179" cy="608681"/>
        </a:xfrm>
        <a:prstGeom prst="rect">
          <a:avLst/>
        </a:prstGeom>
        <a:noFill/>
      </xdr:spPr>
    </xdr:pic>
    <xdr:clientData/>
  </xdr:twoCellAnchor>
  <xdr:twoCellAnchor editAs="oneCell">
    <xdr:from>
      <xdr:col>25</xdr:col>
      <xdr:colOff>136262</xdr:colOff>
      <xdr:row>713</xdr:row>
      <xdr:rowOff>142875</xdr:rowOff>
    </xdr:from>
    <xdr:to>
      <xdr:col>26</xdr:col>
      <xdr:colOff>5856</xdr:colOff>
      <xdr:row>714</xdr:row>
      <xdr:rowOff>0</xdr:rowOff>
    </xdr:to>
    <xdr:pic>
      <xdr:nvPicPr>
        <xdr:cNvPr id="785" name="Picture 40"/>
        <xdr:cNvPicPr>
          <a:picLocks noChangeAspect="1" noChangeArrowheads="1"/>
        </xdr:cNvPicPr>
      </xdr:nvPicPr>
      <xdr:blipFill>
        <a:blip xmlns:r="http://schemas.openxmlformats.org/officeDocument/2006/relationships" r:embed="rId658" cstate="print"/>
        <a:srcRect/>
        <a:stretch>
          <a:fillRect/>
        </a:stretch>
      </xdr:blipFill>
      <xdr:spPr bwMode="auto">
        <a:xfrm>
          <a:off x="14299937" y="22802850"/>
          <a:ext cx="590773" cy="676275"/>
        </a:xfrm>
        <a:prstGeom prst="rect">
          <a:avLst/>
        </a:prstGeom>
        <a:noFill/>
      </xdr:spPr>
    </xdr:pic>
    <xdr:clientData/>
  </xdr:twoCellAnchor>
  <xdr:twoCellAnchor editAs="oneCell">
    <xdr:from>
      <xdr:col>25</xdr:col>
      <xdr:colOff>171373</xdr:colOff>
      <xdr:row>714</xdr:row>
      <xdr:rowOff>171449</xdr:rowOff>
    </xdr:from>
    <xdr:to>
      <xdr:col>26</xdr:col>
      <xdr:colOff>5442</xdr:colOff>
      <xdr:row>714</xdr:row>
      <xdr:rowOff>759443</xdr:rowOff>
    </xdr:to>
    <xdr:pic>
      <xdr:nvPicPr>
        <xdr:cNvPr id="786" name="Picture 42"/>
        <xdr:cNvPicPr>
          <a:picLocks noChangeAspect="1" noChangeArrowheads="1"/>
        </xdr:cNvPicPr>
      </xdr:nvPicPr>
      <xdr:blipFill>
        <a:blip xmlns:r="http://schemas.openxmlformats.org/officeDocument/2006/relationships" r:embed="rId659" cstate="print"/>
        <a:srcRect/>
        <a:stretch>
          <a:fillRect/>
        </a:stretch>
      </xdr:blipFill>
      <xdr:spPr bwMode="auto">
        <a:xfrm>
          <a:off x="14335048" y="23745824"/>
          <a:ext cx="526673" cy="645144"/>
        </a:xfrm>
        <a:prstGeom prst="rect">
          <a:avLst/>
        </a:prstGeom>
        <a:noFill/>
      </xdr:spPr>
    </xdr:pic>
    <xdr:clientData/>
  </xdr:twoCellAnchor>
  <xdr:twoCellAnchor editAs="oneCell">
    <xdr:from>
      <xdr:col>25</xdr:col>
      <xdr:colOff>123824</xdr:colOff>
      <xdr:row>711</xdr:row>
      <xdr:rowOff>104774</xdr:rowOff>
    </xdr:from>
    <xdr:to>
      <xdr:col>26</xdr:col>
      <xdr:colOff>891</xdr:colOff>
      <xdr:row>711</xdr:row>
      <xdr:rowOff>759279</xdr:rowOff>
    </xdr:to>
    <xdr:pic>
      <xdr:nvPicPr>
        <xdr:cNvPr id="787" name="Picture 44"/>
        <xdr:cNvPicPr>
          <a:picLocks noChangeAspect="1" noChangeArrowheads="1"/>
        </xdr:cNvPicPr>
      </xdr:nvPicPr>
      <xdr:blipFill>
        <a:blip xmlns:r="http://schemas.openxmlformats.org/officeDocument/2006/relationships" r:embed="rId660" cstate="print"/>
        <a:srcRect/>
        <a:stretch>
          <a:fillRect/>
        </a:stretch>
      </xdr:blipFill>
      <xdr:spPr bwMode="auto">
        <a:xfrm flipH="1">
          <a:off x="14287499" y="20935949"/>
          <a:ext cx="541096" cy="692605"/>
        </a:xfrm>
        <a:prstGeom prst="rect">
          <a:avLst/>
        </a:prstGeom>
        <a:noFill/>
      </xdr:spPr>
    </xdr:pic>
    <xdr:clientData/>
  </xdr:twoCellAnchor>
  <xdr:twoCellAnchor>
    <xdr:from>
      <xdr:col>25</xdr:col>
      <xdr:colOff>175571</xdr:colOff>
      <xdr:row>692</xdr:row>
      <xdr:rowOff>152037</xdr:rowOff>
    </xdr:from>
    <xdr:to>
      <xdr:col>25</xdr:col>
      <xdr:colOff>619123</xdr:colOff>
      <xdr:row>692</xdr:row>
      <xdr:rowOff>625857</xdr:rowOff>
    </xdr:to>
    <xdr:pic>
      <xdr:nvPicPr>
        <xdr:cNvPr id="788" name="Picture 2"/>
        <xdr:cNvPicPr>
          <a:picLocks noChangeAspect="1" noChangeArrowheads="1"/>
        </xdr:cNvPicPr>
      </xdr:nvPicPr>
      <xdr:blipFill>
        <a:blip xmlns:r="http://schemas.openxmlformats.org/officeDocument/2006/relationships" r:embed="rId661" cstate="print"/>
        <a:srcRect/>
        <a:stretch>
          <a:fillRect/>
        </a:stretch>
      </xdr:blipFill>
      <xdr:spPr bwMode="auto">
        <a:xfrm>
          <a:off x="14339246" y="3609612"/>
          <a:ext cx="443552" cy="473820"/>
        </a:xfrm>
        <a:prstGeom prst="rect">
          <a:avLst/>
        </a:prstGeom>
        <a:noFill/>
      </xdr:spPr>
    </xdr:pic>
    <xdr:clientData/>
  </xdr:twoCellAnchor>
  <xdr:twoCellAnchor editAs="oneCell">
    <xdr:from>
      <xdr:col>25</xdr:col>
      <xdr:colOff>168297</xdr:colOff>
      <xdr:row>694</xdr:row>
      <xdr:rowOff>133351</xdr:rowOff>
    </xdr:from>
    <xdr:to>
      <xdr:col>25</xdr:col>
      <xdr:colOff>590550</xdr:colOff>
      <xdr:row>695</xdr:row>
      <xdr:rowOff>0</xdr:rowOff>
    </xdr:to>
    <xdr:pic>
      <xdr:nvPicPr>
        <xdr:cNvPr id="789" name="Picture 2"/>
        <xdr:cNvPicPr>
          <a:picLocks noChangeAspect="1" noChangeArrowheads="1"/>
        </xdr:cNvPicPr>
      </xdr:nvPicPr>
      <xdr:blipFill>
        <a:blip xmlns:r="http://schemas.openxmlformats.org/officeDocument/2006/relationships" r:embed="rId662" cstate="print"/>
        <a:srcRect/>
        <a:stretch>
          <a:fillRect/>
        </a:stretch>
      </xdr:blipFill>
      <xdr:spPr bwMode="auto">
        <a:xfrm>
          <a:off x="14331972" y="5419726"/>
          <a:ext cx="422253" cy="647700"/>
        </a:xfrm>
        <a:prstGeom prst="rect">
          <a:avLst/>
        </a:prstGeom>
        <a:noFill/>
      </xdr:spPr>
    </xdr:pic>
    <xdr:clientData/>
  </xdr:twoCellAnchor>
  <xdr:twoCellAnchor editAs="oneCell">
    <xdr:from>
      <xdr:col>25</xdr:col>
      <xdr:colOff>155575</xdr:colOff>
      <xdr:row>746</xdr:row>
      <xdr:rowOff>142874</xdr:rowOff>
    </xdr:from>
    <xdr:to>
      <xdr:col>26</xdr:col>
      <xdr:colOff>2721</xdr:colOff>
      <xdr:row>746</xdr:row>
      <xdr:rowOff>609599</xdr:rowOff>
    </xdr:to>
    <xdr:pic>
      <xdr:nvPicPr>
        <xdr:cNvPr id="790" name="Picture 2"/>
        <xdr:cNvPicPr>
          <a:picLocks noChangeAspect="1" noChangeArrowheads="1"/>
        </xdr:cNvPicPr>
      </xdr:nvPicPr>
      <xdr:blipFill>
        <a:blip xmlns:r="http://schemas.openxmlformats.org/officeDocument/2006/relationships" r:embed="rId663" cstate="print"/>
        <a:srcRect/>
        <a:stretch>
          <a:fillRect/>
        </a:stretch>
      </xdr:blipFill>
      <xdr:spPr bwMode="auto">
        <a:xfrm>
          <a:off x="15681325" y="29746574"/>
          <a:ext cx="492125" cy="466725"/>
        </a:xfrm>
        <a:prstGeom prst="rect">
          <a:avLst/>
        </a:prstGeom>
        <a:noFill/>
      </xdr:spPr>
    </xdr:pic>
    <xdr:clientData/>
  </xdr:twoCellAnchor>
  <xdr:twoCellAnchor editAs="oneCell">
    <xdr:from>
      <xdr:col>25</xdr:col>
      <xdr:colOff>139700</xdr:colOff>
      <xdr:row>749</xdr:row>
      <xdr:rowOff>152400</xdr:rowOff>
    </xdr:from>
    <xdr:to>
      <xdr:col>26</xdr:col>
      <xdr:colOff>2721</xdr:colOff>
      <xdr:row>749</xdr:row>
      <xdr:rowOff>666750</xdr:rowOff>
    </xdr:to>
    <xdr:pic>
      <xdr:nvPicPr>
        <xdr:cNvPr id="791" name="Picture 4"/>
        <xdr:cNvPicPr>
          <a:picLocks noChangeAspect="1" noChangeArrowheads="1"/>
        </xdr:cNvPicPr>
      </xdr:nvPicPr>
      <xdr:blipFill>
        <a:blip xmlns:r="http://schemas.openxmlformats.org/officeDocument/2006/relationships" r:embed="rId664" cstate="print"/>
        <a:srcRect/>
        <a:stretch>
          <a:fillRect/>
        </a:stretch>
      </xdr:blipFill>
      <xdr:spPr bwMode="auto">
        <a:xfrm>
          <a:off x="15665450" y="32356425"/>
          <a:ext cx="517525" cy="514350"/>
        </a:xfrm>
        <a:prstGeom prst="rect">
          <a:avLst/>
        </a:prstGeom>
        <a:noFill/>
      </xdr:spPr>
    </xdr:pic>
    <xdr:clientData/>
  </xdr:twoCellAnchor>
  <xdr:twoCellAnchor editAs="oneCell">
    <xdr:from>
      <xdr:col>25</xdr:col>
      <xdr:colOff>114298</xdr:colOff>
      <xdr:row>731</xdr:row>
      <xdr:rowOff>142874</xdr:rowOff>
    </xdr:from>
    <xdr:to>
      <xdr:col>26</xdr:col>
      <xdr:colOff>2721</xdr:colOff>
      <xdr:row>731</xdr:row>
      <xdr:rowOff>676275</xdr:rowOff>
    </xdr:to>
    <xdr:pic>
      <xdr:nvPicPr>
        <xdr:cNvPr id="792" name="Picture 8"/>
        <xdr:cNvPicPr>
          <a:picLocks noChangeAspect="1" noChangeArrowheads="1"/>
        </xdr:cNvPicPr>
      </xdr:nvPicPr>
      <xdr:blipFill>
        <a:blip xmlns:r="http://schemas.openxmlformats.org/officeDocument/2006/relationships" r:embed="rId665" cstate="print"/>
        <a:srcRect/>
        <a:stretch>
          <a:fillRect/>
        </a:stretch>
      </xdr:blipFill>
      <xdr:spPr bwMode="auto">
        <a:xfrm>
          <a:off x="15640048" y="16744949"/>
          <a:ext cx="581027" cy="533401"/>
        </a:xfrm>
        <a:prstGeom prst="rect">
          <a:avLst/>
        </a:prstGeom>
        <a:noFill/>
      </xdr:spPr>
    </xdr:pic>
    <xdr:clientData/>
  </xdr:twoCellAnchor>
  <xdr:twoCellAnchor editAs="oneCell">
    <xdr:from>
      <xdr:col>25</xdr:col>
      <xdr:colOff>101712</xdr:colOff>
      <xdr:row>735</xdr:row>
      <xdr:rowOff>171450</xdr:rowOff>
    </xdr:from>
    <xdr:to>
      <xdr:col>26</xdr:col>
      <xdr:colOff>2721</xdr:colOff>
      <xdr:row>735</xdr:row>
      <xdr:rowOff>600076</xdr:rowOff>
    </xdr:to>
    <xdr:pic>
      <xdr:nvPicPr>
        <xdr:cNvPr id="793" name="Picture 10"/>
        <xdr:cNvPicPr>
          <a:picLocks noChangeAspect="1" noChangeArrowheads="1"/>
        </xdr:cNvPicPr>
      </xdr:nvPicPr>
      <xdr:blipFill>
        <a:blip xmlns:r="http://schemas.openxmlformats.org/officeDocument/2006/relationships" r:embed="rId666" cstate="print"/>
        <a:srcRect/>
        <a:stretch>
          <a:fillRect/>
        </a:stretch>
      </xdr:blipFill>
      <xdr:spPr bwMode="auto">
        <a:xfrm>
          <a:off x="15627462" y="20240625"/>
          <a:ext cx="545988" cy="428626"/>
        </a:xfrm>
        <a:prstGeom prst="rect">
          <a:avLst/>
        </a:prstGeom>
        <a:noFill/>
      </xdr:spPr>
    </xdr:pic>
    <xdr:clientData/>
  </xdr:twoCellAnchor>
  <xdr:twoCellAnchor editAs="oneCell">
    <xdr:from>
      <xdr:col>25</xdr:col>
      <xdr:colOff>129908</xdr:colOff>
      <xdr:row>725</xdr:row>
      <xdr:rowOff>114300</xdr:rowOff>
    </xdr:from>
    <xdr:to>
      <xdr:col>26</xdr:col>
      <xdr:colOff>2722</xdr:colOff>
      <xdr:row>725</xdr:row>
      <xdr:rowOff>600075</xdr:rowOff>
    </xdr:to>
    <xdr:pic>
      <xdr:nvPicPr>
        <xdr:cNvPr id="794" name="Picture 12"/>
        <xdr:cNvPicPr>
          <a:picLocks noChangeAspect="1" noChangeArrowheads="1"/>
        </xdr:cNvPicPr>
      </xdr:nvPicPr>
      <xdr:blipFill>
        <a:blip xmlns:r="http://schemas.openxmlformats.org/officeDocument/2006/relationships" r:embed="rId667" cstate="print"/>
        <a:srcRect/>
        <a:stretch>
          <a:fillRect/>
        </a:stretch>
      </xdr:blipFill>
      <xdr:spPr bwMode="auto">
        <a:xfrm>
          <a:off x="15655658" y="11515725"/>
          <a:ext cx="508268" cy="485775"/>
        </a:xfrm>
        <a:prstGeom prst="rect">
          <a:avLst/>
        </a:prstGeom>
        <a:noFill/>
      </xdr:spPr>
    </xdr:pic>
    <xdr:clientData/>
  </xdr:twoCellAnchor>
  <xdr:twoCellAnchor editAs="oneCell">
    <xdr:from>
      <xdr:col>25</xdr:col>
      <xdr:colOff>97108</xdr:colOff>
      <xdr:row>719</xdr:row>
      <xdr:rowOff>114300</xdr:rowOff>
    </xdr:from>
    <xdr:to>
      <xdr:col>25</xdr:col>
      <xdr:colOff>590550</xdr:colOff>
      <xdr:row>719</xdr:row>
      <xdr:rowOff>571500</xdr:rowOff>
    </xdr:to>
    <xdr:pic>
      <xdr:nvPicPr>
        <xdr:cNvPr id="795" name="Picture 14"/>
        <xdr:cNvPicPr>
          <a:picLocks noChangeAspect="1" noChangeArrowheads="1"/>
        </xdr:cNvPicPr>
      </xdr:nvPicPr>
      <xdr:blipFill>
        <a:blip xmlns:r="http://schemas.openxmlformats.org/officeDocument/2006/relationships" r:embed="rId668" cstate="print"/>
        <a:srcRect/>
        <a:stretch>
          <a:fillRect/>
        </a:stretch>
      </xdr:blipFill>
      <xdr:spPr bwMode="auto">
        <a:xfrm>
          <a:off x="15622858" y="6315075"/>
          <a:ext cx="493442" cy="457200"/>
        </a:xfrm>
        <a:prstGeom prst="rect">
          <a:avLst/>
        </a:prstGeom>
        <a:noFill/>
      </xdr:spPr>
    </xdr:pic>
    <xdr:clientData/>
  </xdr:twoCellAnchor>
  <xdr:twoCellAnchor editAs="oneCell">
    <xdr:from>
      <xdr:col>25</xdr:col>
      <xdr:colOff>122648</xdr:colOff>
      <xdr:row>717</xdr:row>
      <xdr:rowOff>95250</xdr:rowOff>
    </xdr:from>
    <xdr:to>
      <xdr:col>25</xdr:col>
      <xdr:colOff>561975</xdr:colOff>
      <xdr:row>717</xdr:row>
      <xdr:rowOff>440740</xdr:rowOff>
    </xdr:to>
    <xdr:pic>
      <xdr:nvPicPr>
        <xdr:cNvPr id="796" name="Picture 16"/>
        <xdr:cNvPicPr>
          <a:picLocks noChangeAspect="1" noChangeArrowheads="1"/>
        </xdr:cNvPicPr>
      </xdr:nvPicPr>
      <xdr:blipFill>
        <a:blip xmlns:r="http://schemas.openxmlformats.org/officeDocument/2006/relationships" r:embed="rId669" cstate="print"/>
        <a:srcRect/>
        <a:stretch>
          <a:fillRect/>
        </a:stretch>
      </xdr:blipFill>
      <xdr:spPr bwMode="auto">
        <a:xfrm>
          <a:off x="15648398" y="4562475"/>
          <a:ext cx="439327" cy="345490"/>
        </a:xfrm>
        <a:prstGeom prst="rect">
          <a:avLst/>
        </a:prstGeom>
        <a:noFill/>
      </xdr:spPr>
    </xdr:pic>
    <xdr:clientData/>
  </xdr:twoCellAnchor>
  <xdr:twoCellAnchor editAs="oneCell">
    <xdr:from>
      <xdr:col>25</xdr:col>
      <xdr:colOff>48849</xdr:colOff>
      <xdr:row>722</xdr:row>
      <xdr:rowOff>114300</xdr:rowOff>
    </xdr:from>
    <xdr:to>
      <xdr:col>26</xdr:col>
      <xdr:colOff>5937</xdr:colOff>
      <xdr:row>722</xdr:row>
      <xdr:rowOff>609600</xdr:rowOff>
    </xdr:to>
    <xdr:pic>
      <xdr:nvPicPr>
        <xdr:cNvPr id="797" name="Picture 20"/>
        <xdr:cNvPicPr>
          <a:picLocks noChangeAspect="1" noChangeArrowheads="1"/>
        </xdr:cNvPicPr>
      </xdr:nvPicPr>
      <xdr:blipFill>
        <a:blip xmlns:r="http://schemas.openxmlformats.org/officeDocument/2006/relationships" r:embed="rId670" cstate="print"/>
        <a:srcRect/>
        <a:stretch>
          <a:fillRect/>
        </a:stretch>
      </xdr:blipFill>
      <xdr:spPr bwMode="auto">
        <a:xfrm>
          <a:off x="15574599" y="8915400"/>
          <a:ext cx="621117" cy="495300"/>
        </a:xfrm>
        <a:prstGeom prst="rect">
          <a:avLst/>
        </a:prstGeom>
        <a:noFill/>
      </xdr:spPr>
    </xdr:pic>
    <xdr:clientData/>
  </xdr:twoCellAnchor>
  <xdr:twoCellAnchor editAs="oneCell">
    <xdr:from>
      <xdr:col>25</xdr:col>
      <xdr:colOff>106774</xdr:colOff>
      <xdr:row>718</xdr:row>
      <xdr:rowOff>104775</xdr:rowOff>
    </xdr:from>
    <xdr:to>
      <xdr:col>25</xdr:col>
      <xdr:colOff>581025</xdr:colOff>
      <xdr:row>718</xdr:row>
      <xdr:rowOff>457200</xdr:rowOff>
    </xdr:to>
    <xdr:pic>
      <xdr:nvPicPr>
        <xdr:cNvPr id="798" name="Picture 22"/>
        <xdr:cNvPicPr>
          <a:picLocks noChangeAspect="1" noChangeArrowheads="1"/>
        </xdr:cNvPicPr>
      </xdr:nvPicPr>
      <xdr:blipFill>
        <a:blip xmlns:r="http://schemas.openxmlformats.org/officeDocument/2006/relationships" r:embed="rId671" cstate="print"/>
        <a:srcRect/>
        <a:stretch>
          <a:fillRect/>
        </a:stretch>
      </xdr:blipFill>
      <xdr:spPr bwMode="auto">
        <a:xfrm>
          <a:off x="15632524" y="5438775"/>
          <a:ext cx="474251" cy="352425"/>
        </a:xfrm>
        <a:prstGeom prst="rect">
          <a:avLst/>
        </a:prstGeom>
        <a:noFill/>
      </xdr:spPr>
    </xdr:pic>
    <xdr:clientData/>
  </xdr:twoCellAnchor>
  <xdr:twoCellAnchor editAs="oneCell">
    <xdr:from>
      <xdr:col>25</xdr:col>
      <xdr:colOff>131812</xdr:colOff>
      <xdr:row>751</xdr:row>
      <xdr:rowOff>176222</xdr:rowOff>
    </xdr:from>
    <xdr:to>
      <xdr:col>26</xdr:col>
      <xdr:colOff>5514</xdr:colOff>
      <xdr:row>751</xdr:row>
      <xdr:rowOff>630989</xdr:rowOff>
    </xdr:to>
    <xdr:pic>
      <xdr:nvPicPr>
        <xdr:cNvPr id="799" name="Picture 24"/>
        <xdr:cNvPicPr>
          <a:picLocks noChangeAspect="1" noChangeArrowheads="1"/>
        </xdr:cNvPicPr>
      </xdr:nvPicPr>
      <xdr:blipFill>
        <a:blip xmlns:r="http://schemas.openxmlformats.org/officeDocument/2006/relationships" r:embed="rId672" cstate="print"/>
        <a:srcRect l="5143" t="350" r="8421"/>
        <a:stretch>
          <a:fillRect/>
        </a:stretch>
      </xdr:blipFill>
      <xdr:spPr bwMode="auto">
        <a:xfrm rot="169506">
          <a:off x="15657562" y="34113797"/>
          <a:ext cx="528206" cy="454767"/>
        </a:xfrm>
        <a:prstGeom prst="rect">
          <a:avLst/>
        </a:prstGeom>
        <a:noFill/>
      </xdr:spPr>
    </xdr:pic>
    <xdr:clientData/>
  </xdr:twoCellAnchor>
  <xdr:twoCellAnchor editAs="oneCell">
    <xdr:from>
      <xdr:col>25</xdr:col>
      <xdr:colOff>134326</xdr:colOff>
      <xdr:row>739</xdr:row>
      <xdr:rowOff>171450</xdr:rowOff>
    </xdr:from>
    <xdr:to>
      <xdr:col>25</xdr:col>
      <xdr:colOff>609600</xdr:colOff>
      <xdr:row>739</xdr:row>
      <xdr:rowOff>676275</xdr:rowOff>
    </xdr:to>
    <xdr:pic>
      <xdr:nvPicPr>
        <xdr:cNvPr id="800" name="Picture 26"/>
        <xdr:cNvPicPr>
          <a:picLocks noChangeAspect="1" noChangeArrowheads="1"/>
        </xdr:cNvPicPr>
      </xdr:nvPicPr>
      <xdr:blipFill>
        <a:blip xmlns:r="http://schemas.openxmlformats.org/officeDocument/2006/relationships" r:embed="rId673" cstate="print"/>
        <a:srcRect/>
        <a:stretch>
          <a:fillRect/>
        </a:stretch>
      </xdr:blipFill>
      <xdr:spPr bwMode="auto">
        <a:xfrm flipH="1">
          <a:off x="15660076" y="23707725"/>
          <a:ext cx="475274" cy="504825"/>
        </a:xfrm>
        <a:prstGeom prst="rect">
          <a:avLst/>
        </a:prstGeom>
        <a:noFill/>
      </xdr:spPr>
    </xdr:pic>
    <xdr:clientData/>
  </xdr:twoCellAnchor>
  <xdr:twoCellAnchor editAs="oneCell">
    <xdr:from>
      <xdr:col>25</xdr:col>
      <xdr:colOff>125202</xdr:colOff>
      <xdr:row>740</xdr:row>
      <xdr:rowOff>171450</xdr:rowOff>
    </xdr:from>
    <xdr:to>
      <xdr:col>26</xdr:col>
      <xdr:colOff>2721</xdr:colOff>
      <xdr:row>740</xdr:row>
      <xdr:rowOff>647700</xdr:rowOff>
    </xdr:to>
    <xdr:pic>
      <xdr:nvPicPr>
        <xdr:cNvPr id="801" name="Picture 28"/>
        <xdr:cNvPicPr>
          <a:picLocks noChangeAspect="1" noChangeArrowheads="1"/>
        </xdr:cNvPicPr>
      </xdr:nvPicPr>
      <xdr:blipFill>
        <a:blip xmlns:r="http://schemas.openxmlformats.org/officeDocument/2006/relationships" r:embed="rId674" cstate="print"/>
        <a:srcRect/>
        <a:stretch>
          <a:fillRect/>
        </a:stretch>
      </xdr:blipFill>
      <xdr:spPr bwMode="auto">
        <a:xfrm>
          <a:off x="15650952" y="24574500"/>
          <a:ext cx="551073" cy="476250"/>
        </a:xfrm>
        <a:prstGeom prst="rect">
          <a:avLst/>
        </a:prstGeom>
        <a:noFill/>
      </xdr:spPr>
    </xdr:pic>
    <xdr:clientData/>
  </xdr:twoCellAnchor>
  <xdr:twoCellAnchor editAs="oneCell">
    <xdr:from>
      <xdr:col>25</xdr:col>
      <xdr:colOff>108982</xdr:colOff>
      <xdr:row>741</xdr:row>
      <xdr:rowOff>142875</xdr:rowOff>
    </xdr:from>
    <xdr:to>
      <xdr:col>25</xdr:col>
      <xdr:colOff>590550</xdr:colOff>
      <xdr:row>741</xdr:row>
      <xdr:rowOff>657225</xdr:rowOff>
    </xdr:to>
    <xdr:pic>
      <xdr:nvPicPr>
        <xdr:cNvPr id="802" name="Picture 30"/>
        <xdr:cNvPicPr>
          <a:picLocks noChangeAspect="1" noChangeArrowheads="1"/>
        </xdr:cNvPicPr>
      </xdr:nvPicPr>
      <xdr:blipFill>
        <a:blip xmlns:r="http://schemas.openxmlformats.org/officeDocument/2006/relationships" r:embed="rId675" cstate="print"/>
        <a:srcRect/>
        <a:stretch>
          <a:fillRect/>
        </a:stretch>
      </xdr:blipFill>
      <xdr:spPr bwMode="auto">
        <a:xfrm flipH="1">
          <a:off x="15634732" y="25412700"/>
          <a:ext cx="481568" cy="514350"/>
        </a:xfrm>
        <a:prstGeom prst="rect">
          <a:avLst/>
        </a:prstGeom>
        <a:noFill/>
      </xdr:spPr>
    </xdr:pic>
    <xdr:clientData/>
  </xdr:twoCellAnchor>
  <xdr:twoCellAnchor editAs="oneCell">
    <xdr:from>
      <xdr:col>25</xdr:col>
      <xdr:colOff>169770</xdr:colOff>
      <xdr:row>745</xdr:row>
      <xdr:rowOff>161925</xdr:rowOff>
    </xdr:from>
    <xdr:to>
      <xdr:col>25</xdr:col>
      <xdr:colOff>619126</xdr:colOff>
      <xdr:row>745</xdr:row>
      <xdr:rowOff>695325</xdr:rowOff>
    </xdr:to>
    <xdr:pic>
      <xdr:nvPicPr>
        <xdr:cNvPr id="803" name="Picture 32"/>
        <xdr:cNvPicPr>
          <a:picLocks noChangeAspect="1" noChangeArrowheads="1"/>
        </xdr:cNvPicPr>
      </xdr:nvPicPr>
      <xdr:blipFill>
        <a:blip xmlns:r="http://schemas.openxmlformats.org/officeDocument/2006/relationships" r:embed="rId676" cstate="print"/>
        <a:srcRect/>
        <a:stretch>
          <a:fillRect/>
        </a:stretch>
      </xdr:blipFill>
      <xdr:spPr bwMode="auto">
        <a:xfrm>
          <a:off x="15695520" y="28898850"/>
          <a:ext cx="449356" cy="533400"/>
        </a:xfrm>
        <a:prstGeom prst="rect">
          <a:avLst/>
        </a:prstGeom>
        <a:noFill/>
      </xdr:spPr>
    </xdr:pic>
    <xdr:clientData/>
  </xdr:twoCellAnchor>
  <xdr:twoCellAnchor editAs="oneCell">
    <xdr:from>
      <xdr:col>25</xdr:col>
      <xdr:colOff>71151</xdr:colOff>
      <xdr:row>720</xdr:row>
      <xdr:rowOff>133350</xdr:rowOff>
    </xdr:from>
    <xdr:to>
      <xdr:col>26</xdr:col>
      <xdr:colOff>2721</xdr:colOff>
      <xdr:row>720</xdr:row>
      <xdr:rowOff>600075</xdr:rowOff>
    </xdr:to>
    <xdr:pic>
      <xdr:nvPicPr>
        <xdr:cNvPr id="804" name="Picture 34"/>
        <xdr:cNvPicPr>
          <a:picLocks noChangeAspect="1" noChangeArrowheads="1"/>
        </xdr:cNvPicPr>
      </xdr:nvPicPr>
      <xdr:blipFill>
        <a:blip xmlns:r="http://schemas.openxmlformats.org/officeDocument/2006/relationships" r:embed="rId677" cstate="print"/>
        <a:srcRect/>
        <a:stretch>
          <a:fillRect/>
        </a:stretch>
      </xdr:blipFill>
      <xdr:spPr bwMode="auto">
        <a:xfrm>
          <a:off x="15596901" y="7200900"/>
          <a:ext cx="624174" cy="466725"/>
        </a:xfrm>
        <a:prstGeom prst="rect">
          <a:avLst/>
        </a:prstGeom>
        <a:noFill/>
      </xdr:spPr>
    </xdr:pic>
    <xdr:clientData/>
  </xdr:twoCellAnchor>
  <xdr:twoCellAnchor editAs="oneCell">
    <xdr:from>
      <xdr:col>25</xdr:col>
      <xdr:colOff>56153</xdr:colOff>
      <xdr:row>738</xdr:row>
      <xdr:rowOff>142874</xdr:rowOff>
    </xdr:from>
    <xdr:to>
      <xdr:col>26</xdr:col>
      <xdr:colOff>2721</xdr:colOff>
      <xdr:row>738</xdr:row>
      <xdr:rowOff>609599</xdr:rowOff>
    </xdr:to>
    <xdr:pic>
      <xdr:nvPicPr>
        <xdr:cNvPr id="805" name="Picture 36"/>
        <xdr:cNvPicPr>
          <a:picLocks noChangeAspect="1" noChangeArrowheads="1"/>
        </xdr:cNvPicPr>
      </xdr:nvPicPr>
      <xdr:blipFill>
        <a:blip xmlns:r="http://schemas.openxmlformats.org/officeDocument/2006/relationships" r:embed="rId678" cstate="print"/>
        <a:srcRect/>
        <a:stretch>
          <a:fillRect/>
        </a:stretch>
      </xdr:blipFill>
      <xdr:spPr bwMode="auto">
        <a:xfrm>
          <a:off x="15581903" y="22812374"/>
          <a:ext cx="591547" cy="466725"/>
        </a:xfrm>
        <a:prstGeom prst="rect">
          <a:avLst/>
        </a:prstGeom>
        <a:noFill/>
      </xdr:spPr>
    </xdr:pic>
    <xdr:clientData/>
  </xdr:twoCellAnchor>
  <xdr:twoCellAnchor editAs="oneCell">
    <xdr:from>
      <xdr:col>25</xdr:col>
      <xdr:colOff>91393</xdr:colOff>
      <xdr:row>728</xdr:row>
      <xdr:rowOff>133350</xdr:rowOff>
    </xdr:from>
    <xdr:to>
      <xdr:col>26</xdr:col>
      <xdr:colOff>2721</xdr:colOff>
      <xdr:row>728</xdr:row>
      <xdr:rowOff>657226</xdr:rowOff>
    </xdr:to>
    <xdr:pic>
      <xdr:nvPicPr>
        <xdr:cNvPr id="806" name="Picture 40"/>
        <xdr:cNvPicPr>
          <a:picLocks noChangeAspect="1" noChangeArrowheads="1"/>
        </xdr:cNvPicPr>
      </xdr:nvPicPr>
      <xdr:blipFill>
        <a:blip xmlns:r="http://schemas.openxmlformats.org/officeDocument/2006/relationships" r:embed="rId679" cstate="print"/>
        <a:srcRect/>
        <a:stretch>
          <a:fillRect/>
        </a:stretch>
      </xdr:blipFill>
      <xdr:spPr bwMode="auto">
        <a:xfrm>
          <a:off x="15617143" y="14135100"/>
          <a:ext cx="575357" cy="523876"/>
        </a:xfrm>
        <a:prstGeom prst="rect">
          <a:avLst/>
        </a:prstGeom>
        <a:noFill/>
      </xdr:spPr>
    </xdr:pic>
    <xdr:clientData/>
  </xdr:twoCellAnchor>
  <xdr:twoCellAnchor editAs="oneCell">
    <xdr:from>
      <xdr:col>25</xdr:col>
      <xdr:colOff>91083</xdr:colOff>
      <xdr:row>729</xdr:row>
      <xdr:rowOff>142875</xdr:rowOff>
    </xdr:from>
    <xdr:to>
      <xdr:col>26</xdr:col>
      <xdr:colOff>2721</xdr:colOff>
      <xdr:row>729</xdr:row>
      <xdr:rowOff>704850</xdr:rowOff>
    </xdr:to>
    <xdr:pic>
      <xdr:nvPicPr>
        <xdr:cNvPr id="807" name="Picture 42"/>
        <xdr:cNvPicPr>
          <a:picLocks noChangeAspect="1" noChangeArrowheads="1"/>
        </xdr:cNvPicPr>
      </xdr:nvPicPr>
      <xdr:blipFill>
        <a:blip xmlns:r="http://schemas.openxmlformats.org/officeDocument/2006/relationships" r:embed="rId680" cstate="print"/>
        <a:srcRect/>
        <a:stretch>
          <a:fillRect/>
        </a:stretch>
      </xdr:blipFill>
      <xdr:spPr bwMode="auto">
        <a:xfrm>
          <a:off x="15616833" y="15011400"/>
          <a:ext cx="537567" cy="561975"/>
        </a:xfrm>
        <a:prstGeom prst="rect">
          <a:avLst/>
        </a:prstGeom>
        <a:noFill/>
      </xdr:spPr>
    </xdr:pic>
    <xdr:clientData/>
  </xdr:twoCellAnchor>
  <xdr:twoCellAnchor editAs="oneCell">
    <xdr:from>
      <xdr:col>25</xdr:col>
      <xdr:colOff>61448</xdr:colOff>
      <xdr:row>723</xdr:row>
      <xdr:rowOff>152399</xdr:rowOff>
    </xdr:from>
    <xdr:to>
      <xdr:col>26</xdr:col>
      <xdr:colOff>2721</xdr:colOff>
      <xdr:row>723</xdr:row>
      <xdr:rowOff>619124</xdr:rowOff>
    </xdr:to>
    <xdr:pic>
      <xdr:nvPicPr>
        <xdr:cNvPr id="808" name="Picture 44"/>
        <xdr:cNvPicPr>
          <a:picLocks noChangeAspect="1" noChangeArrowheads="1"/>
        </xdr:cNvPicPr>
      </xdr:nvPicPr>
      <xdr:blipFill>
        <a:blip xmlns:r="http://schemas.openxmlformats.org/officeDocument/2006/relationships" r:embed="rId681" cstate="print"/>
        <a:srcRect/>
        <a:stretch>
          <a:fillRect/>
        </a:stretch>
      </xdr:blipFill>
      <xdr:spPr bwMode="auto">
        <a:xfrm>
          <a:off x="15587198" y="9820274"/>
          <a:ext cx="586252" cy="466725"/>
        </a:xfrm>
        <a:prstGeom prst="rect">
          <a:avLst/>
        </a:prstGeom>
        <a:noFill/>
      </xdr:spPr>
    </xdr:pic>
    <xdr:clientData/>
  </xdr:twoCellAnchor>
  <xdr:twoCellAnchor editAs="oneCell">
    <xdr:from>
      <xdr:col>25</xdr:col>
      <xdr:colOff>200023</xdr:colOff>
      <xdr:row>726</xdr:row>
      <xdr:rowOff>142874</xdr:rowOff>
    </xdr:from>
    <xdr:to>
      <xdr:col>26</xdr:col>
      <xdr:colOff>2720</xdr:colOff>
      <xdr:row>726</xdr:row>
      <xdr:rowOff>523875</xdr:rowOff>
    </xdr:to>
    <xdr:pic>
      <xdr:nvPicPr>
        <xdr:cNvPr id="809" name="Picture 46"/>
        <xdr:cNvPicPr>
          <a:picLocks noChangeAspect="1" noChangeArrowheads="1"/>
        </xdr:cNvPicPr>
      </xdr:nvPicPr>
      <xdr:blipFill>
        <a:blip xmlns:r="http://schemas.openxmlformats.org/officeDocument/2006/relationships" r:embed="rId682" cstate="print"/>
        <a:srcRect/>
        <a:stretch>
          <a:fillRect/>
        </a:stretch>
      </xdr:blipFill>
      <xdr:spPr bwMode="auto">
        <a:xfrm>
          <a:off x="15725773" y="12411074"/>
          <a:ext cx="514351" cy="381001"/>
        </a:xfrm>
        <a:prstGeom prst="rect">
          <a:avLst/>
        </a:prstGeom>
        <a:noFill/>
      </xdr:spPr>
    </xdr:pic>
    <xdr:clientData/>
  </xdr:twoCellAnchor>
  <xdr:twoCellAnchor editAs="oneCell">
    <xdr:from>
      <xdr:col>25</xdr:col>
      <xdr:colOff>138228</xdr:colOff>
      <xdr:row>747</xdr:row>
      <xdr:rowOff>190500</xdr:rowOff>
    </xdr:from>
    <xdr:to>
      <xdr:col>25</xdr:col>
      <xdr:colOff>600076</xdr:colOff>
      <xdr:row>747</xdr:row>
      <xdr:rowOff>685800</xdr:rowOff>
    </xdr:to>
    <xdr:pic>
      <xdr:nvPicPr>
        <xdr:cNvPr id="810" name="Picture 48"/>
        <xdr:cNvPicPr>
          <a:picLocks noChangeAspect="1" noChangeArrowheads="1"/>
        </xdr:cNvPicPr>
      </xdr:nvPicPr>
      <xdr:blipFill>
        <a:blip xmlns:r="http://schemas.openxmlformats.org/officeDocument/2006/relationships" r:embed="rId683" cstate="print"/>
        <a:srcRect/>
        <a:stretch>
          <a:fillRect/>
        </a:stretch>
      </xdr:blipFill>
      <xdr:spPr bwMode="auto">
        <a:xfrm>
          <a:off x="15663978" y="30660975"/>
          <a:ext cx="461848" cy="495300"/>
        </a:xfrm>
        <a:prstGeom prst="rect">
          <a:avLst/>
        </a:prstGeom>
        <a:noFill/>
      </xdr:spPr>
    </xdr:pic>
    <xdr:clientData/>
  </xdr:twoCellAnchor>
  <xdr:twoCellAnchor editAs="oneCell">
    <xdr:from>
      <xdr:col>25</xdr:col>
      <xdr:colOff>97659</xdr:colOff>
      <xdr:row>734</xdr:row>
      <xdr:rowOff>161925</xdr:rowOff>
    </xdr:from>
    <xdr:to>
      <xdr:col>26</xdr:col>
      <xdr:colOff>2721</xdr:colOff>
      <xdr:row>734</xdr:row>
      <xdr:rowOff>647700</xdr:rowOff>
    </xdr:to>
    <xdr:pic>
      <xdr:nvPicPr>
        <xdr:cNvPr id="811" name="Picture 50"/>
        <xdr:cNvPicPr>
          <a:picLocks noChangeAspect="1" noChangeArrowheads="1"/>
        </xdr:cNvPicPr>
      </xdr:nvPicPr>
      <xdr:blipFill>
        <a:blip xmlns:r="http://schemas.openxmlformats.org/officeDocument/2006/relationships" r:embed="rId684" cstate="print"/>
        <a:srcRect/>
        <a:stretch>
          <a:fillRect/>
        </a:stretch>
      </xdr:blipFill>
      <xdr:spPr bwMode="auto">
        <a:xfrm>
          <a:off x="15623409" y="19364325"/>
          <a:ext cx="588141" cy="485775"/>
        </a:xfrm>
        <a:prstGeom prst="rect">
          <a:avLst/>
        </a:prstGeom>
        <a:noFill/>
      </xdr:spPr>
    </xdr:pic>
    <xdr:clientData/>
  </xdr:twoCellAnchor>
  <xdr:twoCellAnchor editAs="oneCell">
    <xdr:from>
      <xdr:col>25</xdr:col>
      <xdr:colOff>73295</xdr:colOff>
      <xdr:row>727</xdr:row>
      <xdr:rowOff>152400</xdr:rowOff>
    </xdr:from>
    <xdr:to>
      <xdr:col>26</xdr:col>
      <xdr:colOff>2721</xdr:colOff>
      <xdr:row>727</xdr:row>
      <xdr:rowOff>638175</xdr:rowOff>
    </xdr:to>
    <xdr:pic>
      <xdr:nvPicPr>
        <xdr:cNvPr id="812" name="Picture 52"/>
        <xdr:cNvPicPr>
          <a:picLocks noChangeAspect="1" noChangeArrowheads="1"/>
        </xdr:cNvPicPr>
      </xdr:nvPicPr>
      <xdr:blipFill>
        <a:blip xmlns:r="http://schemas.openxmlformats.org/officeDocument/2006/relationships" r:embed="rId685" cstate="print"/>
        <a:srcRect/>
        <a:stretch>
          <a:fillRect/>
        </a:stretch>
      </xdr:blipFill>
      <xdr:spPr bwMode="auto">
        <a:xfrm>
          <a:off x="15599045" y="13287375"/>
          <a:ext cx="574405" cy="485775"/>
        </a:xfrm>
        <a:prstGeom prst="rect">
          <a:avLst/>
        </a:prstGeom>
        <a:noFill/>
      </xdr:spPr>
    </xdr:pic>
    <xdr:clientData/>
  </xdr:twoCellAnchor>
  <xdr:twoCellAnchor editAs="oneCell">
    <xdr:from>
      <xdr:col>25</xdr:col>
      <xdr:colOff>95250</xdr:colOff>
      <xdr:row>716</xdr:row>
      <xdr:rowOff>81643</xdr:rowOff>
    </xdr:from>
    <xdr:to>
      <xdr:col>25</xdr:col>
      <xdr:colOff>559254</xdr:colOff>
      <xdr:row>716</xdr:row>
      <xdr:rowOff>729045</xdr:rowOff>
    </xdr:to>
    <xdr:pic>
      <xdr:nvPicPr>
        <xdr:cNvPr id="813" name="Picture 2"/>
        <xdr:cNvPicPr>
          <a:picLocks noChangeAspect="1" noChangeArrowheads="1"/>
        </xdr:cNvPicPr>
      </xdr:nvPicPr>
      <xdr:blipFill>
        <a:blip xmlns:r="http://schemas.openxmlformats.org/officeDocument/2006/relationships" r:embed="rId686" cstate="print"/>
        <a:srcRect/>
        <a:stretch>
          <a:fillRect/>
        </a:stretch>
      </xdr:blipFill>
      <xdr:spPr bwMode="auto">
        <a:xfrm rot="5400000">
          <a:off x="15529301" y="3773792"/>
          <a:ext cx="647402" cy="464004"/>
        </a:xfrm>
        <a:prstGeom prst="rect">
          <a:avLst/>
        </a:prstGeom>
        <a:noFill/>
      </xdr:spPr>
    </xdr:pic>
    <xdr:clientData/>
  </xdr:twoCellAnchor>
  <xdr:twoCellAnchor editAs="oneCell">
    <xdr:from>
      <xdr:col>25</xdr:col>
      <xdr:colOff>190500</xdr:colOff>
      <xdr:row>724</xdr:row>
      <xdr:rowOff>122465</xdr:rowOff>
    </xdr:from>
    <xdr:to>
      <xdr:col>25</xdr:col>
      <xdr:colOff>625552</xdr:colOff>
      <xdr:row>724</xdr:row>
      <xdr:rowOff>733425</xdr:rowOff>
    </xdr:to>
    <xdr:pic>
      <xdr:nvPicPr>
        <xdr:cNvPr id="814" name="Picture 4"/>
        <xdr:cNvPicPr>
          <a:picLocks noChangeAspect="1" noChangeArrowheads="1"/>
        </xdr:cNvPicPr>
      </xdr:nvPicPr>
      <xdr:blipFill>
        <a:blip xmlns:r="http://schemas.openxmlformats.org/officeDocument/2006/relationships" r:embed="rId687" cstate="print"/>
        <a:srcRect/>
        <a:stretch>
          <a:fillRect/>
        </a:stretch>
      </xdr:blipFill>
      <xdr:spPr bwMode="auto">
        <a:xfrm rot="5091792">
          <a:off x="15652109" y="10721256"/>
          <a:ext cx="610960" cy="482677"/>
        </a:xfrm>
        <a:prstGeom prst="rect">
          <a:avLst/>
        </a:prstGeom>
        <a:noFill/>
      </xdr:spPr>
    </xdr:pic>
    <xdr:clientData/>
  </xdr:twoCellAnchor>
  <xdr:twoCellAnchor editAs="oneCell">
    <xdr:from>
      <xdr:col>25</xdr:col>
      <xdr:colOff>149679</xdr:colOff>
      <xdr:row>730</xdr:row>
      <xdr:rowOff>54429</xdr:rowOff>
    </xdr:from>
    <xdr:to>
      <xdr:col>26</xdr:col>
      <xdr:colOff>4082</xdr:colOff>
      <xdr:row>730</xdr:row>
      <xdr:rowOff>759429</xdr:rowOff>
    </xdr:to>
    <xdr:pic>
      <xdr:nvPicPr>
        <xdr:cNvPr id="815" name="Picture 6"/>
        <xdr:cNvPicPr>
          <a:picLocks noChangeAspect="1" noChangeArrowheads="1"/>
        </xdr:cNvPicPr>
      </xdr:nvPicPr>
      <xdr:blipFill>
        <a:blip xmlns:r="http://schemas.openxmlformats.org/officeDocument/2006/relationships" r:embed="rId688" cstate="print"/>
        <a:srcRect/>
        <a:stretch>
          <a:fillRect/>
        </a:stretch>
      </xdr:blipFill>
      <xdr:spPr bwMode="auto">
        <a:xfrm rot="5400000">
          <a:off x="15586907" y="15878251"/>
          <a:ext cx="714525" cy="537482"/>
        </a:xfrm>
        <a:prstGeom prst="rect">
          <a:avLst/>
        </a:prstGeom>
        <a:noFill/>
      </xdr:spPr>
    </xdr:pic>
    <xdr:clientData/>
  </xdr:twoCellAnchor>
  <xdr:twoCellAnchor editAs="oneCell">
    <xdr:from>
      <xdr:col>25</xdr:col>
      <xdr:colOff>189570</xdr:colOff>
      <xdr:row>732</xdr:row>
      <xdr:rowOff>54428</xdr:rowOff>
    </xdr:from>
    <xdr:to>
      <xdr:col>25</xdr:col>
      <xdr:colOff>619042</xdr:colOff>
      <xdr:row>732</xdr:row>
      <xdr:rowOff>679527</xdr:rowOff>
    </xdr:to>
    <xdr:pic>
      <xdr:nvPicPr>
        <xdr:cNvPr id="816" name="Picture 8"/>
        <xdr:cNvPicPr>
          <a:picLocks noChangeAspect="1" noChangeArrowheads="1"/>
        </xdr:cNvPicPr>
      </xdr:nvPicPr>
      <xdr:blipFill>
        <a:blip xmlns:r="http://schemas.openxmlformats.org/officeDocument/2006/relationships" r:embed="rId689" cstate="print"/>
        <a:srcRect/>
        <a:stretch>
          <a:fillRect/>
        </a:stretch>
      </xdr:blipFill>
      <xdr:spPr bwMode="auto">
        <a:xfrm rot="5400000">
          <a:off x="15617506" y="17621092"/>
          <a:ext cx="625099" cy="429472"/>
        </a:xfrm>
        <a:prstGeom prst="rect">
          <a:avLst/>
        </a:prstGeom>
        <a:noFill/>
      </xdr:spPr>
    </xdr:pic>
    <xdr:clientData/>
  </xdr:twoCellAnchor>
  <xdr:twoCellAnchor editAs="oneCell">
    <xdr:from>
      <xdr:col>25</xdr:col>
      <xdr:colOff>95251</xdr:colOff>
      <xdr:row>733</xdr:row>
      <xdr:rowOff>122465</xdr:rowOff>
    </xdr:from>
    <xdr:to>
      <xdr:col>26</xdr:col>
      <xdr:colOff>6805</xdr:colOff>
      <xdr:row>733</xdr:row>
      <xdr:rowOff>742307</xdr:rowOff>
    </xdr:to>
    <xdr:pic>
      <xdr:nvPicPr>
        <xdr:cNvPr id="817" name="Picture 10"/>
        <xdr:cNvPicPr>
          <a:picLocks noChangeAspect="1" noChangeArrowheads="1"/>
        </xdr:cNvPicPr>
      </xdr:nvPicPr>
      <xdr:blipFill>
        <a:blip xmlns:r="http://schemas.openxmlformats.org/officeDocument/2006/relationships" r:embed="rId690" cstate="print"/>
        <a:srcRect/>
        <a:stretch>
          <a:fillRect/>
        </a:stretch>
      </xdr:blipFill>
      <xdr:spPr bwMode="auto">
        <a:xfrm rot="5194172">
          <a:off x="15589347" y="18489744"/>
          <a:ext cx="619842" cy="556533"/>
        </a:xfrm>
        <a:prstGeom prst="rect">
          <a:avLst/>
        </a:prstGeom>
        <a:noFill/>
      </xdr:spPr>
    </xdr:pic>
    <xdr:clientData/>
  </xdr:twoCellAnchor>
  <xdr:twoCellAnchor editAs="oneCell">
    <xdr:from>
      <xdr:col>25</xdr:col>
      <xdr:colOff>145021</xdr:colOff>
      <xdr:row>744</xdr:row>
      <xdr:rowOff>176896</xdr:rowOff>
    </xdr:from>
    <xdr:to>
      <xdr:col>26</xdr:col>
      <xdr:colOff>4174</xdr:colOff>
      <xdr:row>744</xdr:row>
      <xdr:rowOff>756889</xdr:rowOff>
    </xdr:to>
    <xdr:pic>
      <xdr:nvPicPr>
        <xdr:cNvPr id="818" name="Picture 14"/>
        <xdr:cNvPicPr>
          <a:picLocks noChangeAspect="1" noChangeArrowheads="1"/>
        </xdr:cNvPicPr>
      </xdr:nvPicPr>
      <xdr:blipFill>
        <a:blip xmlns:r="http://schemas.openxmlformats.org/officeDocument/2006/relationships" r:embed="rId691" cstate="print"/>
        <a:srcRect/>
        <a:stretch>
          <a:fillRect/>
        </a:stretch>
      </xdr:blipFill>
      <xdr:spPr bwMode="auto">
        <a:xfrm rot="5400000">
          <a:off x="15637603" y="28080214"/>
          <a:ext cx="579993" cy="513657"/>
        </a:xfrm>
        <a:prstGeom prst="rect">
          <a:avLst/>
        </a:prstGeom>
        <a:noFill/>
      </xdr:spPr>
    </xdr:pic>
    <xdr:clientData/>
  </xdr:twoCellAnchor>
  <xdr:twoCellAnchor editAs="oneCell">
    <xdr:from>
      <xdr:col>25</xdr:col>
      <xdr:colOff>136070</xdr:colOff>
      <xdr:row>748</xdr:row>
      <xdr:rowOff>95252</xdr:rowOff>
    </xdr:from>
    <xdr:to>
      <xdr:col>25</xdr:col>
      <xdr:colOff>595992</xdr:colOff>
      <xdr:row>749</xdr:row>
      <xdr:rowOff>3318</xdr:rowOff>
    </xdr:to>
    <xdr:pic>
      <xdr:nvPicPr>
        <xdr:cNvPr id="819" name="Picture 16"/>
        <xdr:cNvPicPr>
          <a:picLocks noChangeAspect="1" noChangeArrowheads="1"/>
        </xdr:cNvPicPr>
      </xdr:nvPicPr>
      <xdr:blipFill>
        <a:blip xmlns:r="http://schemas.openxmlformats.org/officeDocument/2006/relationships" r:embed="rId692" cstate="print"/>
        <a:srcRect/>
        <a:stretch>
          <a:fillRect/>
        </a:stretch>
      </xdr:blipFill>
      <xdr:spPr bwMode="auto">
        <a:xfrm rot="5400000">
          <a:off x="15542460" y="31551862"/>
          <a:ext cx="698641" cy="459922"/>
        </a:xfrm>
        <a:prstGeom prst="rect">
          <a:avLst/>
        </a:prstGeom>
        <a:noFill/>
      </xdr:spPr>
    </xdr:pic>
    <xdr:clientData/>
  </xdr:twoCellAnchor>
  <xdr:twoCellAnchor editAs="oneCell">
    <xdr:from>
      <xdr:col>25</xdr:col>
      <xdr:colOff>166803</xdr:colOff>
      <xdr:row>742</xdr:row>
      <xdr:rowOff>40823</xdr:rowOff>
    </xdr:from>
    <xdr:to>
      <xdr:col>25</xdr:col>
      <xdr:colOff>624522</xdr:colOff>
      <xdr:row>742</xdr:row>
      <xdr:rowOff>757817</xdr:rowOff>
    </xdr:to>
    <xdr:pic>
      <xdr:nvPicPr>
        <xdr:cNvPr id="820" name="Picture 12"/>
        <xdr:cNvPicPr>
          <a:picLocks noChangeAspect="1" noChangeArrowheads="1"/>
        </xdr:cNvPicPr>
      </xdr:nvPicPr>
      <xdr:blipFill>
        <a:blip xmlns:r="http://schemas.openxmlformats.org/officeDocument/2006/relationships" r:embed="rId693" cstate="print"/>
        <a:srcRect/>
        <a:stretch>
          <a:fillRect/>
        </a:stretch>
      </xdr:blipFill>
      <xdr:spPr bwMode="auto">
        <a:xfrm rot="5400000">
          <a:off x="15567678" y="26302298"/>
          <a:ext cx="716994" cy="467244"/>
        </a:xfrm>
        <a:prstGeom prst="rect">
          <a:avLst/>
        </a:prstGeom>
        <a:noFill/>
      </xdr:spPr>
    </xdr:pic>
    <xdr:clientData/>
  </xdr:twoCellAnchor>
  <xdr:twoCellAnchor editAs="oneCell">
    <xdr:from>
      <xdr:col>25</xdr:col>
      <xdr:colOff>68036</xdr:colOff>
      <xdr:row>736</xdr:row>
      <xdr:rowOff>176893</xdr:rowOff>
    </xdr:from>
    <xdr:to>
      <xdr:col>25</xdr:col>
      <xdr:colOff>623867</xdr:colOff>
      <xdr:row>736</xdr:row>
      <xdr:rowOff>617793</xdr:rowOff>
    </xdr:to>
    <xdr:pic>
      <xdr:nvPicPr>
        <xdr:cNvPr id="821" name="Picture 38"/>
        <xdr:cNvPicPr>
          <a:picLocks noChangeAspect="1" noChangeArrowheads="1"/>
        </xdr:cNvPicPr>
      </xdr:nvPicPr>
      <xdr:blipFill>
        <a:blip xmlns:r="http://schemas.openxmlformats.org/officeDocument/2006/relationships" r:embed="rId694" cstate="print"/>
        <a:srcRect/>
        <a:stretch>
          <a:fillRect/>
        </a:stretch>
      </xdr:blipFill>
      <xdr:spPr bwMode="auto">
        <a:xfrm>
          <a:off x="15593786" y="21112843"/>
          <a:ext cx="555831" cy="440900"/>
        </a:xfrm>
        <a:prstGeom prst="rect">
          <a:avLst/>
        </a:prstGeom>
        <a:noFill/>
      </xdr:spPr>
    </xdr:pic>
    <xdr:clientData/>
  </xdr:twoCellAnchor>
  <xdr:twoCellAnchor editAs="oneCell">
    <xdr:from>
      <xdr:col>25</xdr:col>
      <xdr:colOff>169209</xdr:colOff>
      <xdr:row>772</xdr:row>
      <xdr:rowOff>143188</xdr:rowOff>
    </xdr:from>
    <xdr:to>
      <xdr:col>25</xdr:col>
      <xdr:colOff>612962</xdr:colOff>
      <xdr:row>772</xdr:row>
      <xdr:rowOff>728942</xdr:rowOff>
    </xdr:to>
    <xdr:pic>
      <xdr:nvPicPr>
        <xdr:cNvPr id="822" name="Picture 821" descr="Yes Agrawal 1.jpg"/>
        <xdr:cNvPicPr>
          <a:picLocks noChangeAspect="1"/>
        </xdr:cNvPicPr>
      </xdr:nvPicPr>
      <xdr:blipFill>
        <a:blip xmlns:r="http://schemas.openxmlformats.org/officeDocument/2006/relationships" r:embed="rId695" cstate="print"/>
        <a:srcRect/>
        <a:stretch>
          <a:fillRect/>
        </a:stretch>
      </xdr:blipFill>
      <xdr:spPr bwMode="auto">
        <a:xfrm>
          <a:off x="13056534" y="18993163"/>
          <a:ext cx="443753" cy="585754"/>
        </a:xfrm>
        <a:prstGeom prst="rect">
          <a:avLst/>
        </a:prstGeom>
        <a:noFill/>
        <a:ln w="9525">
          <a:noFill/>
          <a:miter lim="800000"/>
          <a:headEnd/>
          <a:tailEnd/>
        </a:ln>
      </xdr:spPr>
    </xdr:pic>
    <xdr:clientData/>
  </xdr:twoCellAnchor>
  <xdr:twoCellAnchor editAs="oneCell">
    <xdr:from>
      <xdr:col>25</xdr:col>
      <xdr:colOff>168851</xdr:colOff>
      <xdr:row>762</xdr:row>
      <xdr:rowOff>114299</xdr:rowOff>
    </xdr:from>
    <xdr:to>
      <xdr:col>25</xdr:col>
      <xdr:colOff>547407</xdr:colOff>
      <xdr:row>762</xdr:row>
      <xdr:rowOff>615762</xdr:rowOff>
    </xdr:to>
    <xdr:pic>
      <xdr:nvPicPr>
        <xdr:cNvPr id="823" name="Picture 822" descr="Abdul Sami 1.jpg"/>
        <xdr:cNvPicPr>
          <a:picLocks noChangeAspect="1"/>
        </xdr:cNvPicPr>
      </xdr:nvPicPr>
      <xdr:blipFill>
        <a:blip xmlns:r="http://schemas.openxmlformats.org/officeDocument/2006/relationships" r:embed="rId696" cstate="print"/>
        <a:srcRect/>
        <a:stretch>
          <a:fillRect/>
        </a:stretch>
      </xdr:blipFill>
      <xdr:spPr bwMode="auto">
        <a:xfrm>
          <a:off x="13056176" y="9725024"/>
          <a:ext cx="378556" cy="501463"/>
        </a:xfrm>
        <a:prstGeom prst="rect">
          <a:avLst/>
        </a:prstGeom>
        <a:noFill/>
        <a:ln w="9525">
          <a:noFill/>
          <a:miter lim="800000"/>
          <a:headEnd/>
          <a:tailEnd/>
        </a:ln>
      </xdr:spPr>
    </xdr:pic>
    <xdr:clientData/>
  </xdr:twoCellAnchor>
  <xdr:twoCellAnchor editAs="oneCell">
    <xdr:from>
      <xdr:col>25</xdr:col>
      <xdr:colOff>114300</xdr:colOff>
      <xdr:row>777</xdr:row>
      <xdr:rowOff>156506</xdr:rowOff>
    </xdr:from>
    <xdr:to>
      <xdr:col>25</xdr:col>
      <xdr:colOff>491378</xdr:colOff>
      <xdr:row>777</xdr:row>
      <xdr:rowOff>647700</xdr:rowOff>
    </xdr:to>
    <xdr:pic>
      <xdr:nvPicPr>
        <xdr:cNvPr id="824" name="Picture 823" descr="Aman Dixit 1.jpg"/>
        <xdr:cNvPicPr>
          <a:picLocks noChangeAspect="1"/>
        </xdr:cNvPicPr>
      </xdr:nvPicPr>
      <xdr:blipFill>
        <a:blip xmlns:r="http://schemas.openxmlformats.org/officeDocument/2006/relationships" r:embed="rId697" cstate="print"/>
        <a:srcRect/>
        <a:stretch>
          <a:fillRect/>
        </a:stretch>
      </xdr:blipFill>
      <xdr:spPr bwMode="auto">
        <a:xfrm>
          <a:off x="13001625" y="23626106"/>
          <a:ext cx="377078" cy="491194"/>
        </a:xfrm>
        <a:prstGeom prst="rect">
          <a:avLst/>
        </a:prstGeom>
        <a:noFill/>
        <a:ln w="9525">
          <a:noFill/>
          <a:miter lim="800000"/>
          <a:headEnd/>
          <a:tailEnd/>
        </a:ln>
      </xdr:spPr>
    </xdr:pic>
    <xdr:clientData/>
  </xdr:twoCellAnchor>
  <xdr:twoCellAnchor editAs="oneCell">
    <xdr:from>
      <xdr:col>25</xdr:col>
      <xdr:colOff>141168</xdr:colOff>
      <xdr:row>763</xdr:row>
      <xdr:rowOff>133350</xdr:rowOff>
    </xdr:from>
    <xdr:to>
      <xdr:col>25</xdr:col>
      <xdr:colOff>539563</xdr:colOff>
      <xdr:row>763</xdr:row>
      <xdr:rowOff>657226</xdr:rowOff>
    </xdr:to>
    <xdr:pic>
      <xdr:nvPicPr>
        <xdr:cNvPr id="825" name="Picture 824" descr="Anurag Singh 1.jpg"/>
        <xdr:cNvPicPr>
          <a:picLocks noChangeAspect="1"/>
        </xdr:cNvPicPr>
      </xdr:nvPicPr>
      <xdr:blipFill>
        <a:blip xmlns:r="http://schemas.openxmlformats.org/officeDocument/2006/relationships" r:embed="rId698" cstate="print"/>
        <a:srcRect/>
        <a:stretch>
          <a:fillRect/>
        </a:stretch>
      </xdr:blipFill>
      <xdr:spPr bwMode="auto">
        <a:xfrm>
          <a:off x="13028493" y="10668000"/>
          <a:ext cx="398395" cy="523876"/>
        </a:xfrm>
        <a:prstGeom prst="rect">
          <a:avLst/>
        </a:prstGeom>
        <a:noFill/>
        <a:ln w="9525">
          <a:noFill/>
          <a:miter lim="800000"/>
          <a:headEnd/>
          <a:tailEnd/>
        </a:ln>
      </xdr:spPr>
    </xdr:pic>
    <xdr:clientData/>
  </xdr:twoCellAnchor>
  <xdr:twoCellAnchor editAs="oneCell">
    <xdr:from>
      <xdr:col>25</xdr:col>
      <xdr:colOff>126207</xdr:colOff>
      <xdr:row>759</xdr:row>
      <xdr:rowOff>142874</xdr:rowOff>
    </xdr:from>
    <xdr:to>
      <xdr:col>25</xdr:col>
      <xdr:colOff>499783</xdr:colOff>
      <xdr:row>759</xdr:row>
      <xdr:rowOff>640975</xdr:rowOff>
    </xdr:to>
    <xdr:pic>
      <xdr:nvPicPr>
        <xdr:cNvPr id="826" name="Picture 6" descr="Ayush Keshrwani 1.jpg"/>
        <xdr:cNvPicPr>
          <a:picLocks noChangeAspect="1"/>
        </xdr:cNvPicPr>
      </xdr:nvPicPr>
      <xdr:blipFill>
        <a:blip xmlns:r="http://schemas.openxmlformats.org/officeDocument/2006/relationships" r:embed="rId699" cstate="print"/>
        <a:srcRect/>
        <a:stretch>
          <a:fillRect/>
        </a:stretch>
      </xdr:blipFill>
      <xdr:spPr bwMode="auto">
        <a:xfrm>
          <a:off x="13013532" y="6981824"/>
          <a:ext cx="373576" cy="498101"/>
        </a:xfrm>
        <a:prstGeom prst="rect">
          <a:avLst/>
        </a:prstGeom>
        <a:noFill/>
        <a:ln w="9525">
          <a:noFill/>
          <a:miter lim="800000"/>
          <a:headEnd/>
          <a:tailEnd/>
        </a:ln>
      </xdr:spPr>
    </xdr:pic>
    <xdr:clientData/>
  </xdr:twoCellAnchor>
  <xdr:twoCellAnchor editAs="oneCell">
    <xdr:from>
      <xdr:col>25</xdr:col>
      <xdr:colOff>175868</xdr:colOff>
      <xdr:row>764</xdr:row>
      <xdr:rowOff>137831</xdr:rowOff>
    </xdr:from>
    <xdr:to>
      <xdr:col>25</xdr:col>
      <xdr:colOff>521634</xdr:colOff>
      <xdr:row>764</xdr:row>
      <xdr:rowOff>597273</xdr:rowOff>
    </xdr:to>
    <xdr:pic>
      <xdr:nvPicPr>
        <xdr:cNvPr id="827" name="Picture 7" descr="Ayush Mishra 1.jpg"/>
        <xdr:cNvPicPr>
          <a:picLocks noChangeAspect="1"/>
        </xdr:cNvPicPr>
      </xdr:nvPicPr>
      <xdr:blipFill>
        <a:blip xmlns:r="http://schemas.openxmlformats.org/officeDocument/2006/relationships" r:embed="rId700" cstate="print"/>
        <a:srcRect/>
        <a:stretch>
          <a:fillRect/>
        </a:stretch>
      </xdr:blipFill>
      <xdr:spPr bwMode="auto">
        <a:xfrm>
          <a:off x="13063193" y="11596406"/>
          <a:ext cx="345766" cy="459442"/>
        </a:xfrm>
        <a:prstGeom prst="rect">
          <a:avLst/>
        </a:prstGeom>
        <a:noFill/>
        <a:ln w="9525">
          <a:noFill/>
          <a:miter lim="800000"/>
          <a:headEnd/>
          <a:tailEnd/>
        </a:ln>
      </xdr:spPr>
    </xdr:pic>
    <xdr:clientData/>
  </xdr:twoCellAnchor>
  <xdr:twoCellAnchor editAs="oneCell">
    <xdr:from>
      <xdr:col>25</xdr:col>
      <xdr:colOff>133350</xdr:colOff>
      <xdr:row>775</xdr:row>
      <xdr:rowOff>153418</xdr:rowOff>
    </xdr:from>
    <xdr:to>
      <xdr:col>25</xdr:col>
      <xdr:colOff>535640</xdr:colOff>
      <xdr:row>775</xdr:row>
      <xdr:rowOff>688041</xdr:rowOff>
    </xdr:to>
    <xdr:pic>
      <xdr:nvPicPr>
        <xdr:cNvPr id="828" name="Picture 8" descr="Devansh Dubey 1.jpg"/>
        <xdr:cNvPicPr>
          <a:picLocks noChangeAspect="1"/>
        </xdr:cNvPicPr>
      </xdr:nvPicPr>
      <xdr:blipFill>
        <a:blip xmlns:r="http://schemas.openxmlformats.org/officeDocument/2006/relationships" r:embed="rId701" cstate="print"/>
        <a:srcRect/>
        <a:stretch>
          <a:fillRect/>
        </a:stretch>
      </xdr:blipFill>
      <xdr:spPr bwMode="auto">
        <a:xfrm>
          <a:off x="13020675" y="21775168"/>
          <a:ext cx="402290" cy="534623"/>
        </a:xfrm>
        <a:prstGeom prst="rect">
          <a:avLst/>
        </a:prstGeom>
        <a:noFill/>
        <a:ln w="9525">
          <a:noFill/>
          <a:miter lim="800000"/>
          <a:headEnd/>
          <a:tailEnd/>
        </a:ln>
      </xdr:spPr>
    </xdr:pic>
    <xdr:clientData/>
  </xdr:twoCellAnchor>
  <xdr:twoCellAnchor editAs="oneCell">
    <xdr:from>
      <xdr:col>25</xdr:col>
      <xdr:colOff>114581</xdr:colOff>
      <xdr:row>755</xdr:row>
      <xdr:rowOff>133350</xdr:rowOff>
    </xdr:from>
    <xdr:to>
      <xdr:col>25</xdr:col>
      <xdr:colOff>454959</xdr:colOff>
      <xdr:row>755</xdr:row>
      <xdr:rowOff>587187</xdr:rowOff>
    </xdr:to>
    <xdr:pic>
      <xdr:nvPicPr>
        <xdr:cNvPr id="829" name="Picture 9" descr="Devendra Baral 1.jpg"/>
        <xdr:cNvPicPr>
          <a:picLocks noChangeAspect="1"/>
        </xdr:cNvPicPr>
      </xdr:nvPicPr>
      <xdr:blipFill>
        <a:blip xmlns:r="http://schemas.openxmlformats.org/officeDocument/2006/relationships" r:embed="rId702" cstate="print"/>
        <a:srcRect/>
        <a:stretch>
          <a:fillRect/>
        </a:stretch>
      </xdr:blipFill>
      <xdr:spPr bwMode="auto">
        <a:xfrm>
          <a:off x="13001906" y="3276600"/>
          <a:ext cx="340378" cy="453837"/>
        </a:xfrm>
        <a:prstGeom prst="rect">
          <a:avLst/>
        </a:prstGeom>
        <a:noFill/>
        <a:ln w="9525">
          <a:noFill/>
          <a:miter lim="800000"/>
          <a:headEnd/>
          <a:tailEnd/>
        </a:ln>
      </xdr:spPr>
    </xdr:pic>
    <xdr:clientData/>
  </xdr:twoCellAnchor>
  <xdr:twoCellAnchor editAs="oneCell">
    <xdr:from>
      <xdr:col>25</xdr:col>
      <xdr:colOff>167527</xdr:colOff>
      <xdr:row>774</xdr:row>
      <xdr:rowOff>101144</xdr:rowOff>
    </xdr:from>
    <xdr:to>
      <xdr:col>26</xdr:col>
      <xdr:colOff>1600</xdr:colOff>
      <xdr:row>774</xdr:row>
      <xdr:rowOff>758639</xdr:rowOff>
    </xdr:to>
    <xdr:pic>
      <xdr:nvPicPr>
        <xdr:cNvPr id="830" name="Picture 10" descr="Girdhar Singh Bais 1.jpg"/>
        <xdr:cNvPicPr>
          <a:picLocks noChangeAspect="1"/>
        </xdr:cNvPicPr>
      </xdr:nvPicPr>
      <xdr:blipFill>
        <a:blip xmlns:r="http://schemas.openxmlformats.org/officeDocument/2006/relationships" r:embed="rId703" cstate="print"/>
        <a:srcRect/>
        <a:stretch>
          <a:fillRect/>
        </a:stretch>
      </xdr:blipFill>
      <xdr:spPr bwMode="auto">
        <a:xfrm>
          <a:off x="13054852" y="20798969"/>
          <a:ext cx="498102" cy="657495"/>
        </a:xfrm>
        <a:prstGeom prst="rect">
          <a:avLst/>
        </a:prstGeom>
        <a:noFill/>
        <a:ln w="9525">
          <a:noFill/>
          <a:miter lim="800000"/>
          <a:headEnd/>
          <a:tailEnd/>
        </a:ln>
      </xdr:spPr>
    </xdr:pic>
    <xdr:clientData/>
  </xdr:twoCellAnchor>
  <xdr:twoCellAnchor editAs="oneCell">
    <xdr:from>
      <xdr:col>25</xdr:col>
      <xdr:colOff>130529</xdr:colOff>
      <xdr:row>766</xdr:row>
      <xdr:rowOff>114300</xdr:rowOff>
    </xdr:from>
    <xdr:to>
      <xdr:col>25</xdr:col>
      <xdr:colOff>536200</xdr:colOff>
      <xdr:row>766</xdr:row>
      <xdr:rowOff>649382</xdr:rowOff>
    </xdr:to>
    <xdr:pic>
      <xdr:nvPicPr>
        <xdr:cNvPr id="831" name="Picture 11" descr="Harsh Agrawal 1.jpg"/>
        <xdr:cNvPicPr>
          <a:picLocks noChangeAspect="1"/>
        </xdr:cNvPicPr>
      </xdr:nvPicPr>
      <xdr:blipFill>
        <a:blip xmlns:r="http://schemas.openxmlformats.org/officeDocument/2006/relationships" r:embed="rId704" cstate="print"/>
        <a:srcRect/>
        <a:stretch>
          <a:fillRect/>
        </a:stretch>
      </xdr:blipFill>
      <xdr:spPr bwMode="auto">
        <a:xfrm>
          <a:off x="13017854" y="13420725"/>
          <a:ext cx="405671" cy="535082"/>
        </a:xfrm>
        <a:prstGeom prst="rect">
          <a:avLst/>
        </a:prstGeom>
        <a:noFill/>
        <a:ln w="9525">
          <a:noFill/>
          <a:miter lim="800000"/>
          <a:headEnd/>
          <a:tailEnd/>
        </a:ln>
      </xdr:spPr>
    </xdr:pic>
    <xdr:clientData/>
  </xdr:twoCellAnchor>
  <xdr:twoCellAnchor editAs="oneCell">
    <xdr:from>
      <xdr:col>25</xdr:col>
      <xdr:colOff>161925</xdr:colOff>
      <xdr:row>765</xdr:row>
      <xdr:rowOff>136648</xdr:rowOff>
    </xdr:from>
    <xdr:to>
      <xdr:col>25</xdr:col>
      <xdr:colOff>585507</xdr:colOff>
      <xdr:row>765</xdr:row>
      <xdr:rowOff>693644</xdr:rowOff>
    </xdr:to>
    <xdr:pic>
      <xdr:nvPicPr>
        <xdr:cNvPr id="832" name="Picture 12" descr="Harsh Dugar.jpg"/>
        <xdr:cNvPicPr>
          <a:picLocks noChangeAspect="1"/>
        </xdr:cNvPicPr>
      </xdr:nvPicPr>
      <xdr:blipFill>
        <a:blip xmlns:r="http://schemas.openxmlformats.org/officeDocument/2006/relationships" r:embed="rId705" cstate="print"/>
        <a:srcRect/>
        <a:stretch>
          <a:fillRect/>
        </a:stretch>
      </xdr:blipFill>
      <xdr:spPr bwMode="auto">
        <a:xfrm>
          <a:off x="13049250" y="12519148"/>
          <a:ext cx="423582" cy="556996"/>
        </a:xfrm>
        <a:prstGeom prst="rect">
          <a:avLst/>
        </a:prstGeom>
        <a:noFill/>
        <a:ln w="9525">
          <a:noFill/>
          <a:miter lim="800000"/>
          <a:headEnd/>
          <a:tailEnd/>
        </a:ln>
      </xdr:spPr>
    </xdr:pic>
    <xdr:clientData/>
  </xdr:twoCellAnchor>
  <xdr:twoCellAnchor editAs="oneCell">
    <xdr:from>
      <xdr:col>25</xdr:col>
      <xdr:colOff>127870</xdr:colOff>
      <xdr:row>760</xdr:row>
      <xdr:rowOff>142875</xdr:rowOff>
    </xdr:from>
    <xdr:to>
      <xdr:col>25</xdr:col>
      <xdr:colOff>542925</xdr:colOff>
      <xdr:row>760</xdr:row>
      <xdr:rowOff>692211</xdr:rowOff>
    </xdr:to>
    <xdr:pic>
      <xdr:nvPicPr>
        <xdr:cNvPr id="833" name="Picture 13" descr="Harsh Raj 1.jpg"/>
        <xdr:cNvPicPr>
          <a:picLocks noChangeAspect="1"/>
        </xdr:cNvPicPr>
      </xdr:nvPicPr>
      <xdr:blipFill>
        <a:blip xmlns:r="http://schemas.openxmlformats.org/officeDocument/2006/relationships" r:embed="rId706" cstate="print"/>
        <a:srcRect/>
        <a:stretch>
          <a:fillRect/>
        </a:stretch>
      </xdr:blipFill>
      <xdr:spPr bwMode="auto">
        <a:xfrm>
          <a:off x="13015195" y="7905750"/>
          <a:ext cx="415055" cy="549336"/>
        </a:xfrm>
        <a:prstGeom prst="rect">
          <a:avLst/>
        </a:prstGeom>
        <a:noFill/>
        <a:ln w="9525">
          <a:noFill/>
          <a:miter lim="800000"/>
          <a:headEnd/>
          <a:tailEnd/>
        </a:ln>
      </xdr:spPr>
    </xdr:pic>
    <xdr:clientData/>
  </xdr:twoCellAnchor>
  <xdr:twoCellAnchor editAs="oneCell">
    <xdr:from>
      <xdr:col>25</xdr:col>
      <xdr:colOff>126251</xdr:colOff>
      <xdr:row>761</xdr:row>
      <xdr:rowOff>114300</xdr:rowOff>
    </xdr:from>
    <xdr:to>
      <xdr:col>25</xdr:col>
      <xdr:colOff>558612</xdr:colOff>
      <xdr:row>761</xdr:row>
      <xdr:rowOff>685239</xdr:rowOff>
    </xdr:to>
    <xdr:pic>
      <xdr:nvPicPr>
        <xdr:cNvPr id="834" name="Picture 14" descr="IMG_9857.jpg"/>
        <xdr:cNvPicPr>
          <a:picLocks noChangeAspect="1"/>
        </xdr:cNvPicPr>
      </xdr:nvPicPr>
      <xdr:blipFill>
        <a:blip xmlns:r="http://schemas.openxmlformats.org/officeDocument/2006/relationships" r:embed="rId707" cstate="print"/>
        <a:srcRect/>
        <a:stretch>
          <a:fillRect/>
        </a:stretch>
      </xdr:blipFill>
      <xdr:spPr bwMode="auto">
        <a:xfrm>
          <a:off x="13013576" y="8801100"/>
          <a:ext cx="432361" cy="570939"/>
        </a:xfrm>
        <a:prstGeom prst="rect">
          <a:avLst/>
        </a:prstGeom>
        <a:noFill/>
        <a:ln w="9525">
          <a:noFill/>
          <a:miter lim="800000"/>
          <a:headEnd/>
          <a:tailEnd/>
        </a:ln>
      </xdr:spPr>
    </xdr:pic>
    <xdr:clientData/>
  </xdr:twoCellAnchor>
  <xdr:twoCellAnchor editAs="oneCell">
    <xdr:from>
      <xdr:col>25</xdr:col>
      <xdr:colOff>94067</xdr:colOff>
      <xdr:row>756</xdr:row>
      <xdr:rowOff>161924</xdr:rowOff>
    </xdr:from>
    <xdr:to>
      <xdr:col>25</xdr:col>
      <xdr:colOff>453277</xdr:colOff>
      <xdr:row>756</xdr:row>
      <xdr:rowOff>639295</xdr:rowOff>
    </xdr:to>
    <xdr:pic>
      <xdr:nvPicPr>
        <xdr:cNvPr id="835" name="Picture 15" descr="Kartik Kumar 1.jpg"/>
        <xdr:cNvPicPr>
          <a:picLocks noChangeAspect="1"/>
        </xdr:cNvPicPr>
      </xdr:nvPicPr>
      <xdr:blipFill>
        <a:blip xmlns:r="http://schemas.openxmlformats.org/officeDocument/2006/relationships" r:embed="rId708" cstate="print"/>
        <a:srcRect/>
        <a:stretch>
          <a:fillRect/>
        </a:stretch>
      </xdr:blipFill>
      <xdr:spPr bwMode="auto">
        <a:xfrm>
          <a:off x="12981392" y="4229099"/>
          <a:ext cx="359210" cy="477371"/>
        </a:xfrm>
        <a:prstGeom prst="rect">
          <a:avLst/>
        </a:prstGeom>
        <a:noFill/>
        <a:ln w="9525">
          <a:noFill/>
          <a:miter lim="800000"/>
          <a:headEnd/>
          <a:tailEnd/>
        </a:ln>
      </xdr:spPr>
    </xdr:pic>
    <xdr:clientData/>
  </xdr:twoCellAnchor>
  <xdr:twoCellAnchor editAs="oneCell">
    <xdr:from>
      <xdr:col>25</xdr:col>
      <xdr:colOff>167948</xdr:colOff>
      <xdr:row>767</xdr:row>
      <xdr:rowOff>158563</xdr:rowOff>
    </xdr:from>
    <xdr:to>
      <xdr:col>25</xdr:col>
      <xdr:colOff>601195</xdr:colOff>
      <xdr:row>767</xdr:row>
      <xdr:rowOff>736226</xdr:rowOff>
    </xdr:to>
    <xdr:pic>
      <xdr:nvPicPr>
        <xdr:cNvPr id="836" name="Picture 16" descr="Manish Kumar Kashyap 1.jpg"/>
        <xdr:cNvPicPr>
          <a:picLocks noChangeAspect="1"/>
        </xdr:cNvPicPr>
      </xdr:nvPicPr>
      <xdr:blipFill>
        <a:blip xmlns:r="http://schemas.openxmlformats.org/officeDocument/2006/relationships" r:embed="rId709" cstate="print"/>
        <a:srcRect/>
        <a:stretch>
          <a:fillRect/>
        </a:stretch>
      </xdr:blipFill>
      <xdr:spPr bwMode="auto">
        <a:xfrm>
          <a:off x="13055273" y="14388913"/>
          <a:ext cx="433247" cy="577663"/>
        </a:xfrm>
        <a:prstGeom prst="rect">
          <a:avLst/>
        </a:prstGeom>
        <a:noFill/>
        <a:ln w="9525">
          <a:noFill/>
          <a:miter lim="800000"/>
          <a:headEnd/>
          <a:tailEnd/>
        </a:ln>
      </xdr:spPr>
    </xdr:pic>
    <xdr:clientData/>
  </xdr:twoCellAnchor>
  <xdr:twoCellAnchor editAs="oneCell">
    <xdr:from>
      <xdr:col>25</xdr:col>
      <xdr:colOff>160660</xdr:colOff>
      <xdr:row>768</xdr:row>
      <xdr:rowOff>114299</xdr:rowOff>
    </xdr:from>
    <xdr:to>
      <xdr:col>25</xdr:col>
      <xdr:colOff>609600</xdr:colOff>
      <xdr:row>768</xdr:row>
      <xdr:rowOff>703168</xdr:rowOff>
    </xdr:to>
    <xdr:pic>
      <xdr:nvPicPr>
        <xdr:cNvPr id="837" name="Picture 17" descr="Mayank Banjare 1.jpg"/>
        <xdr:cNvPicPr>
          <a:picLocks noChangeAspect="1"/>
        </xdr:cNvPicPr>
      </xdr:nvPicPr>
      <xdr:blipFill>
        <a:blip xmlns:r="http://schemas.openxmlformats.org/officeDocument/2006/relationships" r:embed="rId710" cstate="print"/>
        <a:srcRect/>
        <a:stretch>
          <a:fillRect/>
        </a:stretch>
      </xdr:blipFill>
      <xdr:spPr bwMode="auto">
        <a:xfrm>
          <a:off x="13047985" y="15268574"/>
          <a:ext cx="448940" cy="588869"/>
        </a:xfrm>
        <a:prstGeom prst="rect">
          <a:avLst/>
        </a:prstGeom>
        <a:noFill/>
        <a:ln w="9525">
          <a:noFill/>
          <a:miter lim="800000"/>
          <a:headEnd/>
          <a:tailEnd/>
        </a:ln>
      </xdr:spPr>
    </xdr:pic>
    <xdr:clientData/>
  </xdr:twoCellAnchor>
  <xdr:twoCellAnchor editAs="oneCell">
    <xdr:from>
      <xdr:col>25</xdr:col>
      <xdr:colOff>166968</xdr:colOff>
      <xdr:row>778</xdr:row>
      <xdr:rowOff>104775</xdr:rowOff>
    </xdr:from>
    <xdr:to>
      <xdr:col>25</xdr:col>
      <xdr:colOff>624168</xdr:colOff>
      <xdr:row>778</xdr:row>
      <xdr:rowOff>709893</xdr:rowOff>
    </xdr:to>
    <xdr:pic>
      <xdr:nvPicPr>
        <xdr:cNvPr id="838" name="Picture 18" descr="Mayank George 1.jpg"/>
        <xdr:cNvPicPr>
          <a:picLocks noChangeAspect="1"/>
        </xdr:cNvPicPr>
      </xdr:nvPicPr>
      <xdr:blipFill>
        <a:blip xmlns:r="http://schemas.openxmlformats.org/officeDocument/2006/relationships" r:embed="rId711" cstate="print"/>
        <a:srcRect/>
        <a:stretch>
          <a:fillRect/>
        </a:stretch>
      </xdr:blipFill>
      <xdr:spPr bwMode="auto">
        <a:xfrm>
          <a:off x="13054293" y="24498300"/>
          <a:ext cx="457200" cy="605118"/>
        </a:xfrm>
        <a:prstGeom prst="rect">
          <a:avLst/>
        </a:prstGeom>
        <a:noFill/>
        <a:ln w="9525">
          <a:noFill/>
          <a:miter lim="800000"/>
          <a:headEnd/>
          <a:tailEnd/>
        </a:ln>
      </xdr:spPr>
    </xdr:pic>
    <xdr:clientData/>
  </xdr:twoCellAnchor>
  <xdr:twoCellAnchor editAs="oneCell">
    <xdr:from>
      <xdr:col>25</xdr:col>
      <xdr:colOff>159684</xdr:colOff>
      <xdr:row>769</xdr:row>
      <xdr:rowOff>117530</xdr:rowOff>
    </xdr:from>
    <xdr:to>
      <xdr:col>25</xdr:col>
      <xdr:colOff>575983</xdr:colOff>
      <xdr:row>769</xdr:row>
      <xdr:rowOff>668991</xdr:rowOff>
    </xdr:to>
    <xdr:pic>
      <xdr:nvPicPr>
        <xdr:cNvPr id="839" name="Picture 19" descr="Pritam Rajwade 1.jpg"/>
        <xdr:cNvPicPr>
          <a:picLocks noChangeAspect="1"/>
        </xdr:cNvPicPr>
      </xdr:nvPicPr>
      <xdr:blipFill>
        <a:blip xmlns:r="http://schemas.openxmlformats.org/officeDocument/2006/relationships" r:embed="rId712" cstate="print"/>
        <a:srcRect/>
        <a:stretch>
          <a:fillRect/>
        </a:stretch>
      </xdr:blipFill>
      <xdr:spPr bwMode="auto">
        <a:xfrm>
          <a:off x="13047009" y="16195730"/>
          <a:ext cx="416299" cy="551461"/>
        </a:xfrm>
        <a:prstGeom prst="rect">
          <a:avLst/>
        </a:prstGeom>
        <a:noFill/>
        <a:ln w="9525">
          <a:noFill/>
          <a:miter lim="800000"/>
          <a:headEnd/>
          <a:tailEnd/>
        </a:ln>
      </xdr:spPr>
    </xdr:pic>
    <xdr:clientData/>
  </xdr:twoCellAnchor>
  <xdr:twoCellAnchor editAs="oneCell">
    <xdr:from>
      <xdr:col>25</xdr:col>
      <xdr:colOff>187817</xdr:colOff>
      <xdr:row>770</xdr:row>
      <xdr:rowOff>180975</xdr:rowOff>
    </xdr:from>
    <xdr:to>
      <xdr:col>25</xdr:col>
      <xdr:colOff>612960</xdr:colOff>
      <xdr:row>770</xdr:row>
      <xdr:rowOff>749673</xdr:rowOff>
    </xdr:to>
    <xdr:pic>
      <xdr:nvPicPr>
        <xdr:cNvPr id="840" name="Picture 20" descr="Pritya Rajwade 1.jpg"/>
        <xdr:cNvPicPr>
          <a:picLocks noChangeAspect="1"/>
        </xdr:cNvPicPr>
      </xdr:nvPicPr>
      <xdr:blipFill>
        <a:blip xmlns:r="http://schemas.openxmlformats.org/officeDocument/2006/relationships" r:embed="rId713" cstate="print"/>
        <a:srcRect/>
        <a:stretch>
          <a:fillRect/>
        </a:stretch>
      </xdr:blipFill>
      <xdr:spPr bwMode="auto">
        <a:xfrm>
          <a:off x="13075142" y="17183100"/>
          <a:ext cx="425143" cy="568698"/>
        </a:xfrm>
        <a:prstGeom prst="rect">
          <a:avLst/>
        </a:prstGeom>
        <a:noFill/>
        <a:ln w="9525">
          <a:noFill/>
          <a:miter lim="800000"/>
          <a:headEnd/>
          <a:tailEnd/>
        </a:ln>
      </xdr:spPr>
    </xdr:pic>
    <xdr:clientData/>
  </xdr:twoCellAnchor>
  <xdr:twoCellAnchor editAs="oneCell">
    <xdr:from>
      <xdr:col>25</xdr:col>
      <xdr:colOff>196701</xdr:colOff>
      <xdr:row>771</xdr:row>
      <xdr:rowOff>123825</xdr:rowOff>
    </xdr:from>
    <xdr:to>
      <xdr:col>25</xdr:col>
      <xdr:colOff>600634</xdr:colOff>
      <xdr:row>771</xdr:row>
      <xdr:rowOff>654983</xdr:rowOff>
    </xdr:to>
    <xdr:pic>
      <xdr:nvPicPr>
        <xdr:cNvPr id="841" name="Picture 21" descr="Rohan Sahu 1.jpg"/>
        <xdr:cNvPicPr>
          <a:picLocks noChangeAspect="1"/>
        </xdr:cNvPicPr>
      </xdr:nvPicPr>
      <xdr:blipFill>
        <a:blip xmlns:r="http://schemas.openxmlformats.org/officeDocument/2006/relationships" r:embed="rId714" cstate="print"/>
        <a:srcRect/>
        <a:stretch>
          <a:fillRect/>
        </a:stretch>
      </xdr:blipFill>
      <xdr:spPr bwMode="auto">
        <a:xfrm>
          <a:off x="13084026" y="18049875"/>
          <a:ext cx="403933" cy="531158"/>
        </a:xfrm>
        <a:prstGeom prst="rect">
          <a:avLst/>
        </a:prstGeom>
        <a:noFill/>
        <a:ln w="9525">
          <a:noFill/>
          <a:miter lim="800000"/>
          <a:headEnd/>
          <a:tailEnd/>
        </a:ln>
      </xdr:spPr>
    </xdr:pic>
    <xdr:clientData/>
  </xdr:twoCellAnchor>
  <xdr:twoCellAnchor editAs="oneCell">
    <xdr:from>
      <xdr:col>25</xdr:col>
      <xdr:colOff>139750</xdr:colOff>
      <xdr:row>757</xdr:row>
      <xdr:rowOff>133350</xdr:rowOff>
    </xdr:from>
    <xdr:to>
      <xdr:col>25</xdr:col>
      <xdr:colOff>542363</xdr:colOff>
      <xdr:row>757</xdr:row>
      <xdr:rowOff>665629</xdr:rowOff>
    </xdr:to>
    <xdr:pic>
      <xdr:nvPicPr>
        <xdr:cNvPr id="842" name="Picture 22" descr="Shiva Singh Baghel 1.jpg"/>
        <xdr:cNvPicPr>
          <a:picLocks noChangeAspect="1"/>
        </xdr:cNvPicPr>
      </xdr:nvPicPr>
      <xdr:blipFill>
        <a:blip xmlns:r="http://schemas.openxmlformats.org/officeDocument/2006/relationships" r:embed="rId715" cstate="print"/>
        <a:srcRect/>
        <a:stretch>
          <a:fillRect/>
        </a:stretch>
      </xdr:blipFill>
      <xdr:spPr bwMode="auto">
        <a:xfrm>
          <a:off x="13027075" y="5124450"/>
          <a:ext cx="402613" cy="532279"/>
        </a:xfrm>
        <a:prstGeom prst="rect">
          <a:avLst/>
        </a:prstGeom>
        <a:noFill/>
        <a:ln w="9525">
          <a:noFill/>
          <a:miter lim="800000"/>
          <a:headEnd/>
          <a:tailEnd/>
        </a:ln>
      </xdr:spPr>
    </xdr:pic>
    <xdr:clientData/>
  </xdr:twoCellAnchor>
  <xdr:twoCellAnchor editAs="oneCell">
    <xdr:from>
      <xdr:col>25</xdr:col>
      <xdr:colOff>131938</xdr:colOff>
      <xdr:row>758</xdr:row>
      <xdr:rowOff>123824</xdr:rowOff>
    </xdr:from>
    <xdr:to>
      <xdr:col>25</xdr:col>
      <xdr:colOff>494740</xdr:colOff>
      <xdr:row>758</xdr:row>
      <xdr:rowOff>601195</xdr:rowOff>
    </xdr:to>
    <xdr:pic>
      <xdr:nvPicPr>
        <xdr:cNvPr id="843" name="Picture 23" descr="Sourabh Kumar Kanwar 1.jpg"/>
        <xdr:cNvPicPr>
          <a:picLocks noChangeAspect="1"/>
        </xdr:cNvPicPr>
      </xdr:nvPicPr>
      <xdr:blipFill>
        <a:blip xmlns:r="http://schemas.openxmlformats.org/officeDocument/2006/relationships" r:embed="rId716" cstate="print"/>
        <a:srcRect/>
        <a:stretch>
          <a:fillRect/>
        </a:stretch>
      </xdr:blipFill>
      <xdr:spPr bwMode="auto">
        <a:xfrm>
          <a:off x="13019263" y="6038849"/>
          <a:ext cx="362802" cy="477371"/>
        </a:xfrm>
        <a:prstGeom prst="rect">
          <a:avLst/>
        </a:prstGeom>
        <a:noFill/>
        <a:ln w="9525">
          <a:noFill/>
          <a:miter lim="800000"/>
          <a:headEnd/>
          <a:tailEnd/>
        </a:ln>
      </xdr:spPr>
    </xdr:pic>
    <xdr:clientData/>
  </xdr:twoCellAnchor>
  <xdr:twoCellAnchor editAs="oneCell">
    <xdr:from>
      <xdr:col>25</xdr:col>
      <xdr:colOff>127628</xdr:colOff>
      <xdr:row>776</xdr:row>
      <xdr:rowOff>123825</xdr:rowOff>
    </xdr:from>
    <xdr:to>
      <xdr:col>25</xdr:col>
      <xdr:colOff>559734</xdr:colOff>
      <xdr:row>776</xdr:row>
      <xdr:rowOff>694205</xdr:rowOff>
    </xdr:to>
    <xdr:pic>
      <xdr:nvPicPr>
        <xdr:cNvPr id="844" name="Picture 24" descr="Syed Kazim Hasan 1.jpg"/>
        <xdr:cNvPicPr>
          <a:picLocks noChangeAspect="1"/>
        </xdr:cNvPicPr>
      </xdr:nvPicPr>
      <xdr:blipFill>
        <a:blip xmlns:r="http://schemas.openxmlformats.org/officeDocument/2006/relationships" r:embed="rId717" cstate="print"/>
        <a:srcRect/>
        <a:stretch>
          <a:fillRect/>
        </a:stretch>
      </xdr:blipFill>
      <xdr:spPr bwMode="auto">
        <a:xfrm>
          <a:off x="13014953" y="22669500"/>
          <a:ext cx="432106" cy="570380"/>
        </a:xfrm>
        <a:prstGeom prst="rect">
          <a:avLst/>
        </a:prstGeom>
        <a:noFill/>
        <a:ln w="9525">
          <a:noFill/>
          <a:miter lim="800000"/>
          <a:headEnd/>
          <a:tailEnd/>
        </a:ln>
      </xdr:spPr>
    </xdr:pic>
    <xdr:clientData/>
  </xdr:twoCellAnchor>
  <xdr:twoCellAnchor editAs="oneCell">
    <xdr:from>
      <xdr:col>25</xdr:col>
      <xdr:colOff>159717</xdr:colOff>
      <xdr:row>773</xdr:row>
      <xdr:rowOff>109258</xdr:rowOff>
    </xdr:from>
    <xdr:to>
      <xdr:col>26</xdr:col>
      <xdr:colOff>6082</xdr:colOff>
      <xdr:row>774</xdr:row>
      <xdr:rowOff>3362</xdr:rowOff>
    </xdr:to>
    <xdr:pic>
      <xdr:nvPicPr>
        <xdr:cNvPr id="845" name="Picture 26" descr="Yashwardhan Patni 1.jpg"/>
        <xdr:cNvPicPr>
          <a:picLocks noChangeAspect="1"/>
        </xdr:cNvPicPr>
      </xdr:nvPicPr>
      <xdr:blipFill>
        <a:blip xmlns:r="http://schemas.openxmlformats.org/officeDocument/2006/relationships" r:embed="rId718" cstate="print"/>
        <a:srcRect/>
        <a:stretch>
          <a:fillRect/>
        </a:stretch>
      </xdr:blipFill>
      <xdr:spPr bwMode="auto">
        <a:xfrm>
          <a:off x="13047042" y="19883158"/>
          <a:ext cx="500869" cy="665629"/>
        </a:xfrm>
        <a:prstGeom prst="rect">
          <a:avLst/>
        </a:prstGeom>
        <a:noFill/>
        <a:ln w="9525">
          <a:noFill/>
          <a:miter lim="800000"/>
          <a:headEnd/>
          <a:tailEnd/>
        </a:ln>
      </xdr:spPr>
    </xdr:pic>
    <xdr:clientData/>
  </xdr:twoCellAnchor>
  <xdr:twoCellAnchor editAs="oneCell">
    <xdr:from>
      <xdr:col>25</xdr:col>
      <xdr:colOff>150812</xdr:colOff>
      <xdr:row>781</xdr:row>
      <xdr:rowOff>91289</xdr:rowOff>
    </xdr:from>
    <xdr:to>
      <xdr:col>25</xdr:col>
      <xdr:colOff>484053</xdr:colOff>
      <xdr:row>781</xdr:row>
      <xdr:rowOff>519340</xdr:rowOff>
    </xdr:to>
    <xdr:pic>
      <xdr:nvPicPr>
        <xdr:cNvPr id="846" name="Picture 845"/>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xmlns="" val="0"/>
            </a:ext>
          </a:extLst>
        </a:blip>
        <a:stretch>
          <a:fillRect/>
        </a:stretch>
      </xdr:blipFill>
      <xdr:spPr>
        <a:xfrm>
          <a:off x="14371637" y="4453739"/>
          <a:ext cx="333241" cy="428051"/>
        </a:xfrm>
        <a:prstGeom prst="rect">
          <a:avLst/>
        </a:prstGeom>
      </xdr:spPr>
    </xdr:pic>
    <xdr:clientData/>
  </xdr:twoCellAnchor>
  <xdr:twoCellAnchor editAs="oneCell">
    <xdr:from>
      <xdr:col>25</xdr:col>
      <xdr:colOff>174837</xdr:colOff>
      <xdr:row>783</xdr:row>
      <xdr:rowOff>127000</xdr:rowOff>
    </xdr:from>
    <xdr:to>
      <xdr:col>25</xdr:col>
      <xdr:colOff>476248</xdr:colOff>
      <xdr:row>783</xdr:row>
      <xdr:rowOff>518206</xdr:rowOff>
    </xdr:to>
    <xdr:pic>
      <xdr:nvPicPr>
        <xdr:cNvPr id="847" name="Picture 846"/>
        <xdr:cNvPicPr>
          <a:picLocks noChangeAspect="1"/>
        </xdr:cNvPicPr>
      </xdr:nvPicPr>
      <xdr:blipFill>
        <a:blip xmlns:r="http://schemas.openxmlformats.org/officeDocument/2006/relationships" r:embed="rId720" cstate="print">
          <a:extLst>
            <a:ext uri="{28A0092B-C50C-407E-A947-70E740481C1C}">
              <a14:useLocalDpi xmlns:a14="http://schemas.microsoft.com/office/drawing/2010/main" xmlns="" val="0"/>
            </a:ext>
          </a:extLst>
        </a:blip>
        <a:stretch>
          <a:fillRect/>
        </a:stretch>
      </xdr:blipFill>
      <xdr:spPr>
        <a:xfrm flipH="1">
          <a:off x="14395662" y="6165850"/>
          <a:ext cx="301411" cy="391206"/>
        </a:xfrm>
        <a:prstGeom prst="rect">
          <a:avLst/>
        </a:prstGeom>
      </xdr:spPr>
    </xdr:pic>
    <xdr:clientData/>
  </xdr:twoCellAnchor>
  <xdr:twoCellAnchor editAs="oneCell">
    <xdr:from>
      <xdr:col>25</xdr:col>
      <xdr:colOff>152281</xdr:colOff>
      <xdr:row>785</xdr:row>
      <xdr:rowOff>142874</xdr:rowOff>
    </xdr:from>
    <xdr:to>
      <xdr:col>25</xdr:col>
      <xdr:colOff>503465</xdr:colOff>
      <xdr:row>785</xdr:row>
      <xdr:rowOff>588329</xdr:rowOff>
    </xdr:to>
    <xdr:pic>
      <xdr:nvPicPr>
        <xdr:cNvPr id="848" name="Picture 847"/>
        <xdr:cNvPicPr>
          <a:picLocks noChangeAspect="1"/>
        </xdr:cNvPicPr>
      </xdr:nvPicPr>
      <xdr:blipFill>
        <a:blip xmlns:r="http://schemas.openxmlformats.org/officeDocument/2006/relationships" r:embed="rId721" cstate="print">
          <a:extLst>
            <a:ext uri="{28A0092B-C50C-407E-A947-70E740481C1C}">
              <a14:useLocalDpi xmlns:a14="http://schemas.microsoft.com/office/drawing/2010/main" xmlns="" val="0"/>
            </a:ext>
          </a:extLst>
        </a:blip>
        <a:stretch>
          <a:fillRect/>
        </a:stretch>
      </xdr:blipFill>
      <xdr:spPr>
        <a:xfrm>
          <a:off x="14373106" y="7858124"/>
          <a:ext cx="351184" cy="445455"/>
        </a:xfrm>
        <a:prstGeom prst="rect">
          <a:avLst/>
        </a:prstGeom>
      </xdr:spPr>
    </xdr:pic>
    <xdr:clientData/>
  </xdr:twoCellAnchor>
  <xdr:twoCellAnchor editAs="oneCell">
    <xdr:from>
      <xdr:col>25</xdr:col>
      <xdr:colOff>134937</xdr:colOff>
      <xdr:row>784</xdr:row>
      <xdr:rowOff>96481</xdr:rowOff>
    </xdr:from>
    <xdr:to>
      <xdr:col>25</xdr:col>
      <xdr:colOff>539749</xdr:colOff>
      <xdr:row>784</xdr:row>
      <xdr:rowOff>628197</xdr:rowOff>
    </xdr:to>
    <xdr:pic>
      <xdr:nvPicPr>
        <xdr:cNvPr id="849" name="Picture 848"/>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xmlns="" val="0"/>
            </a:ext>
          </a:extLst>
        </a:blip>
        <a:stretch>
          <a:fillRect/>
        </a:stretch>
      </xdr:blipFill>
      <xdr:spPr>
        <a:xfrm>
          <a:off x="14355762" y="6973531"/>
          <a:ext cx="404812" cy="531716"/>
        </a:xfrm>
        <a:prstGeom prst="rect">
          <a:avLst/>
        </a:prstGeom>
      </xdr:spPr>
    </xdr:pic>
    <xdr:clientData/>
  </xdr:twoCellAnchor>
  <xdr:twoCellAnchor editAs="oneCell">
    <xdr:from>
      <xdr:col>25</xdr:col>
      <xdr:colOff>134045</xdr:colOff>
      <xdr:row>786</xdr:row>
      <xdr:rowOff>111124</xdr:rowOff>
    </xdr:from>
    <xdr:to>
      <xdr:col>25</xdr:col>
      <xdr:colOff>501195</xdr:colOff>
      <xdr:row>786</xdr:row>
      <xdr:rowOff>581667</xdr:rowOff>
    </xdr:to>
    <xdr:pic>
      <xdr:nvPicPr>
        <xdr:cNvPr id="850" name="Picture 849"/>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xmlns="" val="0"/>
            </a:ext>
          </a:extLst>
        </a:blip>
        <a:stretch>
          <a:fillRect/>
        </a:stretch>
      </xdr:blipFill>
      <xdr:spPr>
        <a:xfrm>
          <a:off x="14354870" y="8664574"/>
          <a:ext cx="367150" cy="470543"/>
        </a:xfrm>
        <a:prstGeom prst="rect">
          <a:avLst/>
        </a:prstGeom>
      </xdr:spPr>
    </xdr:pic>
    <xdr:clientData/>
  </xdr:twoCellAnchor>
  <xdr:twoCellAnchor editAs="oneCell">
    <xdr:from>
      <xdr:col>25</xdr:col>
      <xdr:colOff>174657</xdr:colOff>
      <xdr:row>788</xdr:row>
      <xdr:rowOff>111126</xdr:rowOff>
    </xdr:from>
    <xdr:to>
      <xdr:col>25</xdr:col>
      <xdr:colOff>553810</xdr:colOff>
      <xdr:row>788</xdr:row>
      <xdr:rowOff>595908</xdr:rowOff>
    </xdr:to>
    <xdr:pic>
      <xdr:nvPicPr>
        <xdr:cNvPr id="851" name="Picture 850"/>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xmlns="" val="0"/>
            </a:ext>
          </a:extLst>
        </a:blip>
        <a:stretch>
          <a:fillRect/>
        </a:stretch>
      </xdr:blipFill>
      <xdr:spPr>
        <a:xfrm>
          <a:off x="14395482" y="10340976"/>
          <a:ext cx="379153" cy="484782"/>
        </a:xfrm>
        <a:prstGeom prst="rect">
          <a:avLst/>
        </a:prstGeom>
      </xdr:spPr>
    </xdr:pic>
    <xdr:clientData/>
  </xdr:twoCellAnchor>
  <xdr:twoCellAnchor editAs="oneCell">
    <xdr:from>
      <xdr:col>25</xdr:col>
      <xdr:colOff>134086</xdr:colOff>
      <xdr:row>787</xdr:row>
      <xdr:rowOff>111124</xdr:rowOff>
    </xdr:from>
    <xdr:to>
      <xdr:col>25</xdr:col>
      <xdr:colOff>563563</xdr:colOff>
      <xdr:row>787</xdr:row>
      <xdr:rowOff>621393</xdr:rowOff>
    </xdr:to>
    <xdr:pic>
      <xdr:nvPicPr>
        <xdr:cNvPr id="852" name="Picture 851"/>
        <xdr:cNvPicPr>
          <a:picLocks noChangeAspect="1"/>
        </xdr:cNvPicPr>
      </xdr:nvPicPr>
      <xdr:blipFill>
        <a:blip xmlns:r="http://schemas.openxmlformats.org/officeDocument/2006/relationships" r:embed="rId725" cstate="print">
          <a:extLst>
            <a:ext uri="{28A0092B-C50C-407E-A947-70E740481C1C}">
              <a14:useLocalDpi xmlns:a14="http://schemas.microsoft.com/office/drawing/2010/main" xmlns="" val="0"/>
            </a:ext>
          </a:extLst>
        </a:blip>
        <a:stretch>
          <a:fillRect/>
        </a:stretch>
      </xdr:blipFill>
      <xdr:spPr>
        <a:xfrm>
          <a:off x="14354911" y="9502774"/>
          <a:ext cx="429477" cy="510269"/>
        </a:xfrm>
        <a:prstGeom prst="rect">
          <a:avLst/>
        </a:prstGeom>
      </xdr:spPr>
    </xdr:pic>
    <xdr:clientData/>
  </xdr:twoCellAnchor>
  <xdr:twoCellAnchor editAs="oneCell">
    <xdr:from>
      <xdr:col>25</xdr:col>
      <xdr:colOff>146090</xdr:colOff>
      <xdr:row>790</xdr:row>
      <xdr:rowOff>119062</xdr:rowOff>
    </xdr:from>
    <xdr:to>
      <xdr:col>25</xdr:col>
      <xdr:colOff>514350</xdr:colOff>
      <xdr:row>790</xdr:row>
      <xdr:rowOff>600982</xdr:rowOff>
    </xdr:to>
    <xdr:pic>
      <xdr:nvPicPr>
        <xdr:cNvPr id="853" name="Picture 852"/>
        <xdr:cNvPicPr>
          <a:picLocks noChangeAspect="1"/>
        </xdr:cNvPicPr>
      </xdr:nvPicPr>
      <xdr:blipFill>
        <a:blip xmlns:r="http://schemas.openxmlformats.org/officeDocument/2006/relationships" r:embed="rId726" cstate="print">
          <a:extLst>
            <a:ext uri="{28A0092B-C50C-407E-A947-70E740481C1C}">
              <a14:useLocalDpi xmlns:a14="http://schemas.microsoft.com/office/drawing/2010/main" xmlns="" val="0"/>
            </a:ext>
          </a:extLst>
        </a:blip>
        <a:stretch>
          <a:fillRect/>
        </a:stretch>
      </xdr:blipFill>
      <xdr:spPr>
        <a:xfrm>
          <a:off x="14366915" y="12025312"/>
          <a:ext cx="368260" cy="481920"/>
        </a:xfrm>
        <a:prstGeom prst="rect">
          <a:avLst/>
        </a:prstGeom>
      </xdr:spPr>
    </xdr:pic>
    <xdr:clientData/>
  </xdr:twoCellAnchor>
  <xdr:twoCellAnchor editAs="oneCell">
    <xdr:from>
      <xdr:col>25</xdr:col>
      <xdr:colOff>134322</xdr:colOff>
      <xdr:row>791</xdr:row>
      <xdr:rowOff>158749</xdr:rowOff>
    </xdr:from>
    <xdr:to>
      <xdr:col>25</xdr:col>
      <xdr:colOff>484186</xdr:colOff>
      <xdr:row>791</xdr:row>
      <xdr:rowOff>559920</xdr:rowOff>
    </xdr:to>
    <xdr:pic>
      <xdr:nvPicPr>
        <xdr:cNvPr id="854" name="Picture 853"/>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xmlns="" val="0"/>
            </a:ext>
          </a:extLst>
        </a:blip>
        <a:stretch>
          <a:fillRect/>
        </a:stretch>
      </xdr:blipFill>
      <xdr:spPr>
        <a:xfrm>
          <a:off x="14355147" y="12903199"/>
          <a:ext cx="349864" cy="401171"/>
        </a:xfrm>
        <a:prstGeom prst="rect">
          <a:avLst/>
        </a:prstGeom>
      </xdr:spPr>
    </xdr:pic>
    <xdr:clientData/>
  </xdr:twoCellAnchor>
  <xdr:twoCellAnchor editAs="oneCell">
    <xdr:from>
      <xdr:col>25</xdr:col>
      <xdr:colOff>142876</xdr:colOff>
      <xdr:row>793</xdr:row>
      <xdr:rowOff>101702</xdr:rowOff>
    </xdr:from>
    <xdr:to>
      <xdr:col>25</xdr:col>
      <xdr:colOff>486001</xdr:colOff>
      <xdr:row>793</xdr:row>
      <xdr:rowOff>514995</xdr:rowOff>
    </xdr:to>
    <xdr:pic>
      <xdr:nvPicPr>
        <xdr:cNvPr id="855" name="Picture 854"/>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xmlns="" val="0"/>
            </a:ext>
          </a:extLst>
        </a:blip>
        <a:stretch>
          <a:fillRect/>
        </a:stretch>
      </xdr:blipFill>
      <xdr:spPr>
        <a:xfrm>
          <a:off x="14363701" y="14522552"/>
          <a:ext cx="343125" cy="413293"/>
        </a:xfrm>
        <a:prstGeom prst="rect">
          <a:avLst/>
        </a:prstGeom>
      </xdr:spPr>
    </xdr:pic>
    <xdr:clientData/>
  </xdr:twoCellAnchor>
  <xdr:twoCellAnchor editAs="oneCell">
    <xdr:from>
      <xdr:col>25</xdr:col>
      <xdr:colOff>185225</xdr:colOff>
      <xdr:row>794</xdr:row>
      <xdr:rowOff>150813</xdr:rowOff>
    </xdr:from>
    <xdr:to>
      <xdr:col>25</xdr:col>
      <xdr:colOff>563560</xdr:colOff>
      <xdr:row>794</xdr:row>
      <xdr:rowOff>657679</xdr:rowOff>
    </xdr:to>
    <xdr:pic>
      <xdr:nvPicPr>
        <xdr:cNvPr id="856" name="Picture 855"/>
        <xdr:cNvPicPr>
          <a:picLocks noChangeAspect="1"/>
        </xdr:cNvPicPr>
      </xdr:nvPicPr>
      <xdr:blipFill>
        <a:blip xmlns:r="http://schemas.openxmlformats.org/officeDocument/2006/relationships" r:embed="rId729" cstate="print">
          <a:extLst>
            <a:ext uri="{28A0092B-C50C-407E-A947-70E740481C1C}">
              <a14:useLocalDpi xmlns:a14="http://schemas.microsoft.com/office/drawing/2010/main" xmlns="" val="0"/>
            </a:ext>
          </a:extLst>
        </a:blip>
        <a:stretch>
          <a:fillRect/>
        </a:stretch>
      </xdr:blipFill>
      <xdr:spPr>
        <a:xfrm>
          <a:off x="14406050" y="15409863"/>
          <a:ext cx="378335" cy="506866"/>
        </a:xfrm>
        <a:prstGeom prst="rect">
          <a:avLst/>
        </a:prstGeom>
      </xdr:spPr>
    </xdr:pic>
    <xdr:clientData/>
  </xdr:twoCellAnchor>
  <xdr:twoCellAnchor editAs="oneCell">
    <xdr:from>
      <xdr:col>25</xdr:col>
      <xdr:colOff>150813</xdr:colOff>
      <xdr:row>795</xdr:row>
      <xdr:rowOff>135902</xdr:rowOff>
    </xdr:from>
    <xdr:to>
      <xdr:col>25</xdr:col>
      <xdr:colOff>517071</xdr:colOff>
      <xdr:row>795</xdr:row>
      <xdr:rowOff>563562</xdr:rowOff>
    </xdr:to>
    <xdr:pic>
      <xdr:nvPicPr>
        <xdr:cNvPr id="857" name="Picture 856"/>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xmlns="" val="0"/>
            </a:ext>
          </a:extLst>
        </a:blip>
        <a:stretch>
          <a:fillRect/>
        </a:stretch>
      </xdr:blipFill>
      <xdr:spPr>
        <a:xfrm>
          <a:off x="14371638" y="16233152"/>
          <a:ext cx="366258" cy="427660"/>
        </a:xfrm>
        <a:prstGeom prst="rect">
          <a:avLst/>
        </a:prstGeom>
      </xdr:spPr>
    </xdr:pic>
    <xdr:clientData/>
  </xdr:twoCellAnchor>
  <xdr:twoCellAnchor editAs="oneCell">
    <xdr:from>
      <xdr:col>25</xdr:col>
      <xdr:colOff>142875</xdr:colOff>
      <xdr:row>799</xdr:row>
      <xdr:rowOff>112509</xdr:rowOff>
    </xdr:from>
    <xdr:to>
      <xdr:col>25</xdr:col>
      <xdr:colOff>523875</xdr:colOff>
      <xdr:row>799</xdr:row>
      <xdr:rowOff>604383</xdr:rowOff>
    </xdr:to>
    <xdr:pic>
      <xdr:nvPicPr>
        <xdr:cNvPr id="858" name="Picture 857"/>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xmlns="" val="0"/>
            </a:ext>
          </a:extLst>
        </a:blip>
        <a:stretch>
          <a:fillRect/>
        </a:stretch>
      </xdr:blipFill>
      <xdr:spPr>
        <a:xfrm>
          <a:off x="14363700" y="19562559"/>
          <a:ext cx="381000" cy="491874"/>
        </a:xfrm>
        <a:prstGeom prst="rect">
          <a:avLst/>
        </a:prstGeom>
      </xdr:spPr>
    </xdr:pic>
    <xdr:clientData/>
  </xdr:twoCellAnchor>
  <xdr:twoCellAnchor editAs="oneCell">
    <xdr:from>
      <xdr:col>25</xdr:col>
      <xdr:colOff>88105</xdr:colOff>
      <xdr:row>801</xdr:row>
      <xdr:rowOff>119063</xdr:rowOff>
    </xdr:from>
    <xdr:to>
      <xdr:col>25</xdr:col>
      <xdr:colOff>479196</xdr:colOff>
      <xdr:row>801</xdr:row>
      <xdr:rowOff>648754</xdr:rowOff>
    </xdr:to>
    <xdr:pic>
      <xdr:nvPicPr>
        <xdr:cNvPr id="859" name="Picture 85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xmlns="" val="0"/>
            </a:ext>
          </a:extLst>
        </a:blip>
        <a:stretch>
          <a:fillRect/>
        </a:stretch>
      </xdr:blipFill>
      <xdr:spPr>
        <a:xfrm>
          <a:off x="14308930" y="21245513"/>
          <a:ext cx="391091" cy="529691"/>
        </a:xfrm>
        <a:prstGeom prst="rect">
          <a:avLst/>
        </a:prstGeom>
      </xdr:spPr>
    </xdr:pic>
    <xdr:clientData/>
  </xdr:twoCellAnchor>
  <xdr:twoCellAnchor editAs="oneCell">
    <xdr:from>
      <xdr:col>25</xdr:col>
      <xdr:colOff>111126</xdr:colOff>
      <xdr:row>800</xdr:row>
      <xdr:rowOff>49171</xdr:rowOff>
    </xdr:from>
    <xdr:to>
      <xdr:col>25</xdr:col>
      <xdr:colOff>492578</xdr:colOff>
      <xdr:row>800</xdr:row>
      <xdr:rowOff>548487</xdr:rowOff>
    </xdr:to>
    <xdr:pic>
      <xdr:nvPicPr>
        <xdr:cNvPr id="860" name="Picture 859"/>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xmlns="" val="0"/>
            </a:ext>
          </a:extLst>
        </a:blip>
        <a:stretch>
          <a:fillRect/>
        </a:stretch>
      </xdr:blipFill>
      <xdr:spPr>
        <a:xfrm>
          <a:off x="14331951" y="20337421"/>
          <a:ext cx="381452" cy="499316"/>
        </a:xfrm>
        <a:prstGeom prst="rect">
          <a:avLst/>
        </a:prstGeom>
      </xdr:spPr>
    </xdr:pic>
    <xdr:clientData/>
  </xdr:twoCellAnchor>
  <xdr:twoCellAnchor editAs="oneCell">
    <xdr:from>
      <xdr:col>25</xdr:col>
      <xdr:colOff>116392</xdr:colOff>
      <xdr:row>782</xdr:row>
      <xdr:rowOff>119062</xdr:rowOff>
    </xdr:from>
    <xdr:to>
      <xdr:col>25</xdr:col>
      <xdr:colOff>515937</xdr:colOff>
      <xdr:row>782</xdr:row>
      <xdr:rowOff>685395</xdr:rowOff>
    </xdr:to>
    <xdr:pic>
      <xdr:nvPicPr>
        <xdr:cNvPr id="861" name="Picture 86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xmlns="" val="0"/>
            </a:ext>
          </a:extLst>
        </a:blip>
        <a:stretch>
          <a:fillRect/>
        </a:stretch>
      </xdr:blipFill>
      <xdr:spPr>
        <a:xfrm>
          <a:off x="14337217" y="5319712"/>
          <a:ext cx="399545" cy="566333"/>
        </a:xfrm>
        <a:prstGeom prst="rect">
          <a:avLst/>
        </a:prstGeom>
      </xdr:spPr>
    </xdr:pic>
    <xdr:clientData/>
  </xdr:twoCellAnchor>
  <xdr:twoCellAnchor editAs="oneCell">
    <xdr:from>
      <xdr:col>25</xdr:col>
      <xdr:colOff>173113</xdr:colOff>
      <xdr:row>789</xdr:row>
      <xdr:rowOff>127000</xdr:rowOff>
    </xdr:from>
    <xdr:to>
      <xdr:col>25</xdr:col>
      <xdr:colOff>555625</xdr:colOff>
      <xdr:row>789</xdr:row>
      <xdr:rowOff>618363</xdr:rowOff>
    </xdr:to>
    <xdr:pic>
      <xdr:nvPicPr>
        <xdr:cNvPr id="862" name="Picture 861"/>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xmlns="" val="0"/>
            </a:ext>
          </a:extLst>
        </a:blip>
        <a:stretch>
          <a:fillRect/>
        </a:stretch>
      </xdr:blipFill>
      <xdr:spPr>
        <a:xfrm>
          <a:off x="14393938" y="11195050"/>
          <a:ext cx="382512" cy="491363"/>
        </a:xfrm>
        <a:prstGeom prst="rect">
          <a:avLst/>
        </a:prstGeom>
      </xdr:spPr>
    </xdr:pic>
    <xdr:clientData/>
  </xdr:twoCellAnchor>
  <xdr:twoCellAnchor editAs="oneCell">
    <xdr:from>
      <xdr:col>25</xdr:col>
      <xdr:colOff>126882</xdr:colOff>
      <xdr:row>792</xdr:row>
      <xdr:rowOff>111125</xdr:rowOff>
    </xdr:from>
    <xdr:to>
      <xdr:col>25</xdr:col>
      <xdr:colOff>531813</xdr:colOff>
      <xdr:row>792</xdr:row>
      <xdr:rowOff>635001</xdr:rowOff>
    </xdr:to>
    <xdr:pic>
      <xdr:nvPicPr>
        <xdr:cNvPr id="863" name="Picture 86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xmlns="" val="0"/>
            </a:ext>
          </a:extLst>
        </a:blip>
        <a:stretch>
          <a:fillRect/>
        </a:stretch>
      </xdr:blipFill>
      <xdr:spPr>
        <a:xfrm>
          <a:off x="14347707" y="13693775"/>
          <a:ext cx="404931" cy="523876"/>
        </a:xfrm>
        <a:prstGeom prst="rect">
          <a:avLst/>
        </a:prstGeom>
      </xdr:spPr>
    </xdr:pic>
    <xdr:clientData/>
  </xdr:twoCellAnchor>
  <xdr:twoCellAnchor editAs="oneCell">
    <xdr:from>
      <xdr:col>25</xdr:col>
      <xdr:colOff>127000</xdr:colOff>
      <xdr:row>797</xdr:row>
      <xdr:rowOff>85824</xdr:rowOff>
    </xdr:from>
    <xdr:to>
      <xdr:col>25</xdr:col>
      <xdr:colOff>436562</xdr:colOff>
      <xdr:row>797</xdr:row>
      <xdr:rowOff>492124</xdr:rowOff>
    </xdr:to>
    <xdr:pic>
      <xdr:nvPicPr>
        <xdr:cNvPr id="864" name="Picture 86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xmlns="" val="0"/>
            </a:ext>
          </a:extLst>
        </a:blip>
        <a:stretch>
          <a:fillRect/>
        </a:stretch>
      </xdr:blipFill>
      <xdr:spPr>
        <a:xfrm>
          <a:off x="14347825" y="17859474"/>
          <a:ext cx="309562" cy="406300"/>
        </a:xfrm>
        <a:prstGeom prst="rect">
          <a:avLst/>
        </a:prstGeom>
      </xdr:spPr>
    </xdr:pic>
    <xdr:clientData/>
  </xdr:twoCellAnchor>
  <xdr:twoCellAnchor editAs="oneCell">
    <xdr:from>
      <xdr:col>25</xdr:col>
      <xdr:colOff>113630</xdr:colOff>
      <xdr:row>798</xdr:row>
      <xdr:rowOff>87313</xdr:rowOff>
    </xdr:from>
    <xdr:to>
      <xdr:col>25</xdr:col>
      <xdr:colOff>468314</xdr:colOff>
      <xdr:row>798</xdr:row>
      <xdr:rowOff>579438</xdr:rowOff>
    </xdr:to>
    <xdr:pic>
      <xdr:nvPicPr>
        <xdr:cNvPr id="865" name="Picture 864"/>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xmlns="" val="0"/>
            </a:ext>
          </a:extLst>
        </a:blip>
        <a:stretch>
          <a:fillRect/>
        </a:stretch>
      </xdr:blipFill>
      <xdr:spPr>
        <a:xfrm>
          <a:off x="14334455" y="18699163"/>
          <a:ext cx="354684" cy="492125"/>
        </a:xfrm>
        <a:prstGeom prst="rect">
          <a:avLst/>
        </a:prstGeom>
      </xdr:spPr>
    </xdr:pic>
    <xdr:clientData/>
  </xdr:twoCellAnchor>
  <xdr:twoCellAnchor editAs="oneCell">
    <xdr:from>
      <xdr:col>25</xdr:col>
      <xdr:colOff>95250</xdr:colOff>
      <xdr:row>780</xdr:row>
      <xdr:rowOff>75632</xdr:rowOff>
    </xdr:from>
    <xdr:to>
      <xdr:col>25</xdr:col>
      <xdr:colOff>482601</xdr:colOff>
      <xdr:row>780</xdr:row>
      <xdr:rowOff>547688</xdr:rowOff>
    </xdr:to>
    <xdr:pic>
      <xdr:nvPicPr>
        <xdr:cNvPr id="866" name="Picture 865"/>
        <xdr:cNvPicPr>
          <a:picLocks noChangeAspect="1"/>
        </xdr:cNvPicPr>
      </xdr:nvPicPr>
      <xdr:blipFill>
        <a:blip xmlns:r="http://schemas.openxmlformats.org/officeDocument/2006/relationships" r:embed="rId739" cstate="print">
          <a:extLst>
            <a:ext uri="{28A0092B-C50C-407E-A947-70E740481C1C}">
              <a14:useLocalDpi xmlns:a14="http://schemas.microsoft.com/office/drawing/2010/main" xmlns="" val="0"/>
            </a:ext>
          </a:extLst>
        </a:blip>
        <a:stretch>
          <a:fillRect/>
        </a:stretch>
      </xdr:blipFill>
      <xdr:spPr>
        <a:xfrm>
          <a:off x="14316075" y="3599882"/>
          <a:ext cx="387351" cy="472056"/>
        </a:xfrm>
        <a:prstGeom prst="rect">
          <a:avLst/>
        </a:prstGeom>
      </xdr:spPr>
    </xdr:pic>
    <xdr:clientData/>
  </xdr:twoCellAnchor>
  <xdr:twoCellAnchor editAs="oneCell">
    <xdr:from>
      <xdr:col>25</xdr:col>
      <xdr:colOff>102053</xdr:colOff>
      <xdr:row>796</xdr:row>
      <xdr:rowOff>136072</xdr:rowOff>
    </xdr:from>
    <xdr:to>
      <xdr:col>25</xdr:col>
      <xdr:colOff>530678</xdr:colOff>
      <xdr:row>796</xdr:row>
      <xdr:rowOff>673554</xdr:rowOff>
    </xdr:to>
    <xdr:pic>
      <xdr:nvPicPr>
        <xdr:cNvPr id="867" name="Picture 2"/>
        <xdr:cNvPicPr>
          <a:picLocks noChangeAspect="1" noChangeArrowheads="1"/>
        </xdr:cNvPicPr>
      </xdr:nvPicPr>
      <xdr:blipFill>
        <a:blip xmlns:r="http://schemas.openxmlformats.org/officeDocument/2006/relationships" r:embed="rId740" cstate="print"/>
        <a:srcRect/>
        <a:stretch>
          <a:fillRect/>
        </a:stretch>
      </xdr:blipFill>
      <xdr:spPr bwMode="auto">
        <a:xfrm rot="5400000">
          <a:off x="14268450" y="17125950"/>
          <a:ext cx="537482" cy="428625"/>
        </a:xfrm>
        <a:prstGeom prst="rect">
          <a:avLst/>
        </a:prstGeom>
        <a:noFill/>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5.bin"/><Relationship Id="rId3" Type="http://schemas.openxmlformats.org/officeDocument/2006/relationships/vmlDrawing" Target="../drawings/vmlDrawing1.vml"/><Relationship Id="rId7" Type="http://schemas.openxmlformats.org/officeDocument/2006/relationships/oleObject" Target="../embeddings/oleObject4.bin"/><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3.bin"/><Relationship Id="rId5" Type="http://schemas.openxmlformats.org/officeDocument/2006/relationships/oleObject" Target="../embeddings/oleObject2.bin"/><Relationship Id="rId4" Type="http://schemas.openxmlformats.org/officeDocument/2006/relationships/oleObject" Target="../embeddings/oleObject1.bin"/></Relationships>
</file>

<file path=xl/worksheets/sheet1.xml><?xml version="1.0" encoding="utf-8"?>
<worksheet xmlns="http://schemas.openxmlformats.org/spreadsheetml/2006/main" xmlns:r="http://schemas.openxmlformats.org/officeDocument/2006/relationships">
  <dimension ref="A1:Z815"/>
  <sheetViews>
    <sheetView tabSelected="1" topLeftCell="C793" zoomScale="85" zoomScaleNormal="85" workbookViewId="0">
      <selection activeCell="K798" sqref="K798"/>
    </sheetView>
  </sheetViews>
  <sheetFormatPr defaultRowHeight="15"/>
  <cols>
    <col min="2" max="2" width="12.85546875" customWidth="1"/>
    <col min="4" max="4" width="18.85546875" customWidth="1"/>
    <col min="5" max="5" width="19.42578125" customWidth="1"/>
    <col min="6" max="6" width="13.7109375" style="25" customWidth="1"/>
    <col min="7" max="7" width="12.42578125" customWidth="1"/>
    <col min="8" max="8" width="7" style="25" customWidth="1"/>
    <col min="9" max="9" width="22" customWidth="1"/>
    <col min="10" max="10" width="7.85546875" customWidth="1"/>
    <col min="11" max="11" width="8" customWidth="1"/>
    <col min="12" max="12" width="7.28515625" customWidth="1"/>
    <col min="13" max="13" width="7" customWidth="1"/>
    <col min="14" max="14" width="7.42578125" customWidth="1"/>
    <col min="15" max="15" width="7.140625" customWidth="1"/>
    <col min="16" max="16" width="6.5703125" customWidth="1"/>
    <col min="17" max="17" width="7.42578125" customWidth="1"/>
    <col min="18" max="18" width="7.7109375" customWidth="1"/>
    <col min="19" max="19" width="7.42578125" customWidth="1"/>
    <col min="20" max="20" width="7.140625" customWidth="1"/>
    <col min="21" max="21" width="6.7109375" customWidth="1"/>
    <col min="22" max="22" width="6.5703125" customWidth="1"/>
    <col min="23" max="23" width="4.42578125" customWidth="1"/>
    <col min="24" max="24" width="7.42578125" customWidth="1"/>
    <col min="25" max="25" width="5.28515625" customWidth="1"/>
    <col min="26" max="26" width="9.42578125" customWidth="1"/>
  </cols>
  <sheetData>
    <row r="1" spans="1:26">
      <c r="A1" s="240" t="s">
        <v>0</v>
      </c>
      <c r="B1" s="240"/>
      <c r="C1" s="240"/>
      <c r="D1" s="240"/>
      <c r="E1" s="240"/>
      <c r="F1" s="240"/>
      <c r="G1" s="240"/>
      <c r="H1" s="240"/>
      <c r="I1" s="240"/>
      <c r="J1" s="240"/>
      <c r="K1" s="240"/>
      <c r="L1" s="240"/>
      <c r="M1" s="240"/>
      <c r="N1" s="240"/>
      <c r="O1" s="240"/>
      <c r="P1" s="240"/>
      <c r="Q1" s="240"/>
      <c r="R1" s="240"/>
      <c r="S1" s="240"/>
      <c r="T1" s="240"/>
      <c r="U1" s="240"/>
      <c r="V1" s="240"/>
      <c r="W1" s="240"/>
      <c r="X1" s="240"/>
      <c r="Y1" s="240"/>
      <c r="Z1" s="240"/>
    </row>
    <row r="2" spans="1:26" ht="15.75">
      <c r="A2" s="241" t="s">
        <v>1</v>
      </c>
      <c r="B2" s="241"/>
      <c r="C2" s="241"/>
      <c r="D2" s="241"/>
      <c r="E2" s="241"/>
      <c r="F2" s="241"/>
      <c r="G2" s="241"/>
      <c r="H2" s="241"/>
      <c r="I2" s="241"/>
      <c r="J2" s="241"/>
      <c r="K2" s="241"/>
      <c r="L2" s="241"/>
      <c r="M2" s="241"/>
      <c r="N2" s="241"/>
      <c r="O2" s="241"/>
      <c r="P2" s="241"/>
      <c r="Q2" s="241"/>
      <c r="R2" s="241"/>
      <c r="S2" s="241"/>
      <c r="T2" s="241"/>
      <c r="U2" s="241"/>
      <c r="V2" s="241"/>
      <c r="W2" s="241"/>
      <c r="X2" s="241"/>
      <c r="Y2" s="241"/>
      <c r="Z2" s="241"/>
    </row>
    <row r="3" spans="1:26" ht="15.75">
      <c r="A3" s="242" t="s">
        <v>2</v>
      </c>
      <c r="B3" s="242"/>
      <c r="C3" s="242"/>
      <c r="D3" s="242"/>
      <c r="E3" s="242"/>
      <c r="F3" s="242"/>
      <c r="G3" s="242"/>
      <c r="H3" s="242"/>
      <c r="I3" s="242"/>
      <c r="J3" s="242"/>
      <c r="K3" s="242"/>
      <c r="L3" s="242"/>
      <c r="M3" s="242"/>
      <c r="N3" s="242"/>
      <c r="O3" s="242"/>
      <c r="P3" s="242"/>
      <c r="Q3" s="242"/>
      <c r="R3" s="242"/>
      <c r="S3" s="242"/>
      <c r="T3" s="242"/>
      <c r="U3" s="242"/>
      <c r="V3" s="242"/>
      <c r="W3" s="242"/>
      <c r="X3" s="242"/>
      <c r="Y3" s="242"/>
      <c r="Z3" s="242"/>
    </row>
    <row r="4" spans="1:26" ht="15.75">
      <c r="A4" s="243" t="s">
        <v>56</v>
      </c>
      <c r="B4" s="243"/>
      <c r="C4" s="243"/>
      <c r="D4" s="243"/>
      <c r="E4" s="243"/>
      <c r="F4" s="243"/>
      <c r="G4" s="243"/>
      <c r="H4" s="243"/>
      <c r="I4" s="243"/>
      <c r="J4" s="243"/>
      <c r="K4" s="243"/>
      <c r="L4" s="243"/>
      <c r="M4" s="243"/>
      <c r="N4" s="243"/>
      <c r="O4" s="243"/>
      <c r="P4" s="243"/>
      <c r="Q4" s="243"/>
      <c r="R4" s="243"/>
      <c r="S4" s="243"/>
      <c r="T4" s="243"/>
      <c r="U4" s="243"/>
      <c r="V4" s="243"/>
      <c r="W4" s="243"/>
      <c r="X4" s="243"/>
      <c r="Y4" s="243"/>
      <c r="Z4" s="243"/>
    </row>
    <row r="5" spans="1:26" ht="15.75">
      <c r="A5" s="1" t="s">
        <v>3</v>
      </c>
      <c r="B5" s="1"/>
      <c r="C5" s="1"/>
      <c r="D5" s="1"/>
      <c r="E5" s="2"/>
      <c r="T5" s="244" t="s">
        <v>4</v>
      </c>
      <c r="U5" s="244"/>
      <c r="V5" s="244"/>
      <c r="W5" s="244"/>
      <c r="X5" s="244"/>
      <c r="Y5" s="244"/>
    </row>
    <row r="6" spans="1:26">
      <c r="A6" s="245" t="s">
        <v>5</v>
      </c>
      <c r="B6" s="245"/>
      <c r="C6" s="245"/>
      <c r="D6" s="245"/>
      <c r="E6" s="2"/>
      <c r="T6" s="246" t="s">
        <v>2737</v>
      </c>
      <c r="U6" s="246"/>
      <c r="V6" s="246"/>
      <c r="W6" s="246"/>
      <c r="X6" s="246"/>
      <c r="Y6" s="246"/>
      <c r="Z6" s="3"/>
    </row>
    <row r="7" spans="1:26">
      <c r="A7" s="1" t="s">
        <v>6</v>
      </c>
      <c r="B7" s="1"/>
      <c r="C7" s="1"/>
      <c r="D7" s="1"/>
      <c r="E7" s="2"/>
      <c r="T7" s="4"/>
      <c r="U7" s="4"/>
      <c r="V7" s="4"/>
      <c r="W7" s="4"/>
      <c r="X7" s="4"/>
      <c r="Y7" s="4"/>
    </row>
    <row r="8" spans="1:26" ht="55.5" customHeight="1">
      <c r="A8" s="247" t="s">
        <v>7</v>
      </c>
      <c r="B8" s="250" t="s">
        <v>8</v>
      </c>
      <c r="C8" s="253" t="s">
        <v>9</v>
      </c>
      <c r="D8" s="250" t="s">
        <v>10</v>
      </c>
      <c r="E8" s="250" t="s">
        <v>11</v>
      </c>
      <c r="F8" s="226" t="s">
        <v>12</v>
      </c>
      <c r="G8" s="238" t="s">
        <v>13</v>
      </c>
      <c r="H8" s="226" t="s">
        <v>14</v>
      </c>
      <c r="I8" s="226" t="s">
        <v>15</v>
      </c>
      <c r="J8" s="233" t="s">
        <v>16</v>
      </c>
      <c r="K8" s="234"/>
      <c r="L8" s="235" t="s">
        <v>17</v>
      </c>
      <c r="M8" s="236"/>
      <c r="N8" s="236"/>
      <c r="O8" s="236"/>
      <c r="P8" s="236"/>
      <c r="Q8" s="236"/>
      <c r="R8" s="236"/>
      <c r="S8" s="236"/>
      <c r="T8" s="236"/>
      <c r="U8" s="237"/>
      <c r="V8" s="238" t="s">
        <v>18</v>
      </c>
      <c r="W8" s="226" t="s">
        <v>19</v>
      </c>
      <c r="X8" s="238" t="s">
        <v>20</v>
      </c>
      <c r="Y8" s="226" t="s">
        <v>21</v>
      </c>
      <c r="Z8" s="232" t="s">
        <v>22</v>
      </c>
    </row>
    <row r="9" spans="1:26" ht="45.75" customHeight="1">
      <c r="A9" s="248"/>
      <c r="B9" s="251"/>
      <c r="C9" s="254"/>
      <c r="D9" s="251"/>
      <c r="E9" s="251"/>
      <c r="F9" s="227"/>
      <c r="G9" s="265"/>
      <c r="H9" s="227"/>
      <c r="I9" s="227"/>
      <c r="J9" s="256" t="s">
        <v>23</v>
      </c>
      <c r="K9" s="258" t="s">
        <v>24</v>
      </c>
      <c r="L9" s="260" t="s">
        <v>25</v>
      </c>
      <c r="M9" s="261"/>
      <c r="N9" s="261"/>
      <c r="O9" s="260" t="s">
        <v>26</v>
      </c>
      <c r="P9" s="261"/>
      <c r="Q9" s="261"/>
      <c r="R9" s="5" t="s">
        <v>27</v>
      </c>
      <c r="S9" s="262" t="s">
        <v>28</v>
      </c>
      <c r="T9" s="263"/>
      <c r="U9" s="264"/>
      <c r="V9" s="239"/>
      <c r="W9" s="228"/>
      <c r="X9" s="239"/>
      <c r="Y9" s="228"/>
      <c r="Z9" s="232"/>
    </row>
    <row r="10" spans="1:26" ht="51" customHeight="1">
      <c r="A10" s="249"/>
      <c r="B10" s="252"/>
      <c r="C10" s="255"/>
      <c r="D10" s="252"/>
      <c r="E10" s="252"/>
      <c r="F10" s="228"/>
      <c r="G10" s="239"/>
      <c r="H10" s="228"/>
      <c r="I10" s="228"/>
      <c r="J10" s="257"/>
      <c r="K10" s="259"/>
      <c r="L10" s="6" t="s">
        <v>61</v>
      </c>
      <c r="M10" s="6" t="s">
        <v>62</v>
      </c>
      <c r="N10" s="6" t="s">
        <v>57</v>
      </c>
      <c r="O10" s="6" t="s">
        <v>63</v>
      </c>
      <c r="P10" s="6" t="s">
        <v>64</v>
      </c>
      <c r="Q10" s="6" t="s">
        <v>58</v>
      </c>
      <c r="R10" s="6" t="s">
        <v>29</v>
      </c>
      <c r="S10" s="6" t="s">
        <v>65</v>
      </c>
      <c r="T10" s="6" t="s">
        <v>66</v>
      </c>
      <c r="U10" s="6" t="s">
        <v>59</v>
      </c>
      <c r="V10" s="7">
        <v>500</v>
      </c>
      <c r="W10" s="8"/>
      <c r="X10" s="9"/>
      <c r="Y10" s="9"/>
      <c r="Z10" s="10"/>
    </row>
    <row r="11" spans="1:26" ht="15.75">
      <c r="A11" s="11" t="s">
        <v>30</v>
      </c>
      <c r="B11" s="12" t="s">
        <v>31</v>
      </c>
      <c r="C11" s="11" t="s">
        <v>32</v>
      </c>
      <c r="D11" s="11" t="s">
        <v>33</v>
      </c>
      <c r="E11" s="11" t="s">
        <v>34</v>
      </c>
      <c r="F11" s="8" t="s">
        <v>35</v>
      </c>
      <c r="G11" s="12" t="s">
        <v>36</v>
      </c>
      <c r="H11" s="8" t="s">
        <v>37</v>
      </c>
      <c r="I11" s="12" t="s">
        <v>38</v>
      </c>
      <c r="J11" s="12" t="s">
        <v>39</v>
      </c>
      <c r="K11" s="12" t="s">
        <v>40</v>
      </c>
      <c r="L11" s="13" t="s">
        <v>41</v>
      </c>
      <c r="M11" s="13" t="s">
        <v>42</v>
      </c>
      <c r="N11" s="13" t="s">
        <v>43</v>
      </c>
      <c r="O11" s="13" t="s">
        <v>44</v>
      </c>
      <c r="P11" s="13" t="s">
        <v>45</v>
      </c>
      <c r="Q11" s="13" t="s">
        <v>46</v>
      </c>
      <c r="R11" s="13" t="s">
        <v>47</v>
      </c>
      <c r="S11" s="13" t="s">
        <v>48</v>
      </c>
      <c r="T11" s="13" t="s">
        <v>49</v>
      </c>
      <c r="U11" s="13" t="s">
        <v>50</v>
      </c>
      <c r="V11" s="12" t="s">
        <v>51</v>
      </c>
      <c r="W11" s="12" t="s">
        <v>52</v>
      </c>
      <c r="X11" s="12" t="s">
        <v>53</v>
      </c>
      <c r="Y11" s="12" t="s">
        <v>54</v>
      </c>
      <c r="Z11" s="11" t="s">
        <v>55</v>
      </c>
    </row>
    <row r="12" spans="1:26" ht="15.75">
      <c r="A12" s="10"/>
      <c r="B12" s="229" t="s">
        <v>60</v>
      </c>
      <c r="C12" s="230"/>
      <c r="D12" s="230"/>
      <c r="E12" s="230"/>
      <c r="F12" s="230"/>
      <c r="G12" s="230"/>
      <c r="H12" s="230"/>
      <c r="I12" s="230"/>
      <c r="J12" s="230"/>
      <c r="K12" s="230"/>
      <c r="L12" s="230"/>
      <c r="M12" s="230"/>
      <c r="N12" s="230"/>
      <c r="O12" s="230"/>
      <c r="P12" s="230"/>
      <c r="Q12" s="230"/>
      <c r="R12" s="230"/>
      <c r="S12" s="230"/>
      <c r="T12" s="230"/>
      <c r="U12" s="230"/>
      <c r="V12" s="230"/>
      <c r="W12" s="230"/>
      <c r="X12" s="230"/>
      <c r="Y12" s="230"/>
      <c r="Z12" s="231"/>
    </row>
    <row r="13" spans="1:26" ht="55.5" customHeight="1">
      <c r="A13" s="14">
        <v>1</v>
      </c>
      <c r="B13" s="15" t="s">
        <v>67</v>
      </c>
      <c r="C13" s="16" t="s">
        <v>68</v>
      </c>
      <c r="D13" s="17" t="s">
        <v>69</v>
      </c>
      <c r="E13" s="18" t="s">
        <v>70</v>
      </c>
      <c r="F13" s="18" t="s">
        <v>71</v>
      </c>
      <c r="G13" s="16" t="s">
        <v>72</v>
      </c>
      <c r="H13" s="18" t="s">
        <v>73</v>
      </c>
      <c r="I13" s="17" t="s">
        <v>74</v>
      </c>
      <c r="J13" s="22">
        <v>114</v>
      </c>
      <c r="K13" s="22">
        <v>120</v>
      </c>
      <c r="L13" s="23">
        <v>10</v>
      </c>
      <c r="M13" s="24">
        <v>58</v>
      </c>
      <c r="N13" s="24">
        <f>(L13+M13)</f>
        <v>68</v>
      </c>
      <c r="O13" s="24">
        <v>35</v>
      </c>
      <c r="P13" s="24">
        <v>18</v>
      </c>
      <c r="Q13" s="24">
        <f>(O13+P13)</f>
        <v>53</v>
      </c>
      <c r="R13" s="24">
        <v>146</v>
      </c>
      <c r="S13" s="24">
        <v>90</v>
      </c>
      <c r="T13" s="24">
        <v>27</v>
      </c>
      <c r="U13" s="24">
        <f>(S13+T13)</f>
        <v>117</v>
      </c>
      <c r="V13" s="24">
        <f>(N13+Q13+R13+U13)</f>
        <v>384</v>
      </c>
      <c r="W13" s="21"/>
      <c r="X13" s="24">
        <f>(V13+W13)</f>
        <v>384</v>
      </c>
      <c r="Y13" s="24" t="s">
        <v>226</v>
      </c>
      <c r="Z13" s="20"/>
    </row>
    <row r="14" spans="1:26" ht="60" customHeight="1">
      <c r="A14" s="14">
        <v>2</v>
      </c>
      <c r="B14" s="15" t="s">
        <v>75</v>
      </c>
      <c r="C14" s="16" t="s">
        <v>68</v>
      </c>
      <c r="D14" s="19" t="s">
        <v>76</v>
      </c>
      <c r="E14" s="19" t="s">
        <v>77</v>
      </c>
      <c r="F14" s="18" t="s">
        <v>78</v>
      </c>
      <c r="G14" s="16" t="s">
        <v>72</v>
      </c>
      <c r="H14" s="18" t="s">
        <v>73</v>
      </c>
      <c r="I14" s="17" t="s">
        <v>74</v>
      </c>
      <c r="J14" s="22">
        <v>108</v>
      </c>
      <c r="K14" s="22">
        <v>114</v>
      </c>
      <c r="L14" s="23">
        <v>10</v>
      </c>
      <c r="M14" s="24">
        <v>52</v>
      </c>
      <c r="N14" s="24">
        <f>(L14+M14)</f>
        <v>62</v>
      </c>
      <c r="O14" s="24">
        <v>35</v>
      </c>
      <c r="P14" s="24">
        <v>16</v>
      </c>
      <c r="Q14" s="24">
        <f>(O14+P14)</f>
        <v>51</v>
      </c>
      <c r="R14" s="24">
        <v>157</v>
      </c>
      <c r="S14" s="24">
        <v>81</v>
      </c>
      <c r="T14" s="24">
        <v>26</v>
      </c>
      <c r="U14" s="24">
        <f>(S14+T14)</f>
        <v>107</v>
      </c>
      <c r="V14" s="24">
        <f>(N14+Q14+R14+U14)</f>
        <v>377</v>
      </c>
      <c r="W14" s="21"/>
      <c r="X14" s="24">
        <f>(V14+W14)</f>
        <v>377</v>
      </c>
      <c r="Y14" s="24" t="s">
        <v>226</v>
      </c>
      <c r="Z14" s="20"/>
    </row>
    <row r="15" spans="1:26" ht="60.75" customHeight="1">
      <c r="A15" s="14">
        <v>3</v>
      </c>
      <c r="B15" s="15" t="s">
        <v>79</v>
      </c>
      <c r="C15" s="16" t="s">
        <v>68</v>
      </c>
      <c r="D15" s="17" t="s">
        <v>80</v>
      </c>
      <c r="E15" s="17" t="s">
        <v>81</v>
      </c>
      <c r="F15" s="18" t="s">
        <v>82</v>
      </c>
      <c r="G15" s="16" t="s">
        <v>72</v>
      </c>
      <c r="H15" s="18" t="s">
        <v>73</v>
      </c>
      <c r="I15" s="17" t="s">
        <v>74</v>
      </c>
      <c r="J15" s="22">
        <v>120</v>
      </c>
      <c r="K15" s="22">
        <v>120</v>
      </c>
      <c r="L15" s="23">
        <v>10</v>
      </c>
      <c r="M15" s="24">
        <v>56</v>
      </c>
      <c r="N15" s="24">
        <f t="shared" ref="N15:N51" si="0">(L15+M15)</f>
        <v>66</v>
      </c>
      <c r="O15" s="24">
        <v>35</v>
      </c>
      <c r="P15" s="24">
        <v>16</v>
      </c>
      <c r="Q15" s="24">
        <f t="shared" ref="Q15:Q51" si="1">(O15+P15)</f>
        <v>51</v>
      </c>
      <c r="R15" s="24">
        <v>144</v>
      </c>
      <c r="S15" s="24">
        <v>90</v>
      </c>
      <c r="T15" s="24">
        <v>26</v>
      </c>
      <c r="U15" s="24">
        <f t="shared" ref="U15:U51" si="2">(S15+T15)</f>
        <v>116</v>
      </c>
      <c r="V15" s="24">
        <f t="shared" ref="V15:V51" si="3">(N15+Q15+R15+U15)</f>
        <v>377</v>
      </c>
      <c r="W15" s="21"/>
      <c r="X15" s="24">
        <f t="shared" ref="X15:X51" si="4">(V15+W15)</f>
        <v>377</v>
      </c>
      <c r="Y15" s="24" t="s">
        <v>226</v>
      </c>
      <c r="Z15" s="20"/>
    </row>
    <row r="16" spans="1:26" ht="70.5" customHeight="1">
      <c r="A16" s="14">
        <v>4</v>
      </c>
      <c r="B16" s="15" t="s">
        <v>83</v>
      </c>
      <c r="C16" s="16" t="s">
        <v>68</v>
      </c>
      <c r="D16" s="17" t="s">
        <v>84</v>
      </c>
      <c r="E16" s="17" t="s">
        <v>85</v>
      </c>
      <c r="F16" s="18" t="s">
        <v>86</v>
      </c>
      <c r="G16" s="16" t="s">
        <v>72</v>
      </c>
      <c r="H16" s="18" t="s">
        <v>73</v>
      </c>
      <c r="I16" s="17" t="s">
        <v>74</v>
      </c>
      <c r="J16" s="22">
        <v>120</v>
      </c>
      <c r="K16" s="22">
        <v>120</v>
      </c>
      <c r="L16" s="23">
        <v>8</v>
      </c>
      <c r="M16" s="24">
        <v>52</v>
      </c>
      <c r="N16" s="24">
        <f t="shared" si="0"/>
        <v>60</v>
      </c>
      <c r="O16" s="24">
        <v>35</v>
      </c>
      <c r="P16" s="24">
        <v>13</v>
      </c>
      <c r="Q16" s="24">
        <f t="shared" si="1"/>
        <v>48</v>
      </c>
      <c r="R16" s="24">
        <v>136</v>
      </c>
      <c r="S16" s="24">
        <v>85</v>
      </c>
      <c r="T16" s="24">
        <v>27</v>
      </c>
      <c r="U16" s="24">
        <f t="shared" si="2"/>
        <v>112</v>
      </c>
      <c r="V16" s="24">
        <f t="shared" si="3"/>
        <v>356</v>
      </c>
      <c r="W16" s="21"/>
      <c r="X16" s="24">
        <f t="shared" si="4"/>
        <v>356</v>
      </c>
      <c r="Y16" s="24" t="s">
        <v>225</v>
      </c>
      <c r="Z16" s="20"/>
    </row>
    <row r="17" spans="1:26" ht="53.25" customHeight="1">
      <c r="A17" s="14">
        <v>5</v>
      </c>
      <c r="B17" s="15" t="s">
        <v>87</v>
      </c>
      <c r="C17" s="16" t="s">
        <v>68</v>
      </c>
      <c r="D17" s="17" t="s">
        <v>88</v>
      </c>
      <c r="E17" s="17" t="s">
        <v>89</v>
      </c>
      <c r="F17" s="18" t="s">
        <v>90</v>
      </c>
      <c r="G17" s="16" t="s">
        <v>72</v>
      </c>
      <c r="H17" s="18" t="s">
        <v>73</v>
      </c>
      <c r="I17" s="17" t="s">
        <v>74</v>
      </c>
      <c r="J17" s="22">
        <v>120</v>
      </c>
      <c r="K17" s="22">
        <v>120</v>
      </c>
      <c r="L17" s="23">
        <v>10</v>
      </c>
      <c r="M17" s="24">
        <v>54</v>
      </c>
      <c r="N17" s="24">
        <f t="shared" si="0"/>
        <v>64</v>
      </c>
      <c r="O17" s="24">
        <v>35</v>
      </c>
      <c r="P17" s="24">
        <v>13</v>
      </c>
      <c r="Q17" s="24">
        <f t="shared" si="1"/>
        <v>48</v>
      </c>
      <c r="R17" s="24">
        <v>121</v>
      </c>
      <c r="S17" s="24">
        <v>65</v>
      </c>
      <c r="T17" s="24">
        <v>27</v>
      </c>
      <c r="U17" s="24">
        <f t="shared" si="2"/>
        <v>92</v>
      </c>
      <c r="V17" s="24">
        <f t="shared" si="3"/>
        <v>325</v>
      </c>
      <c r="W17" s="21"/>
      <c r="X17" s="24">
        <f t="shared" si="4"/>
        <v>325</v>
      </c>
      <c r="Y17" s="24" t="s">
        <v>225</v>
      </c>
      <c r="Z17" s="20"/>
    </row>
    <row r="18" spans="1:26" ht="55.5" customHeight="1">
      <c r="A18" s="14">
        <v>6</v>
      </c>
      <c r="B18" s="15" t="s">
        <v>91</v>
      </c>
      <c r="C18" s="16" t="s">
        <v>68</v>
      </c>
      <c r="D18" s="17" t="s">
        <v>92</v>
      </c>
      <c r="E18" s="17" t="s">
        <v>93</v>
      </c>
      <c r="F18" s="18" t="s">
        <v>94</v>
      </c>
      <c r="G18" s="16" t="s">
        <v>72</v>
      </c>
      <c r="H18" s="18" t="s">
        <v>73</v>
      </c>
      <c r="I18" s="17" t="s">
        <v>74</v>
      </c>
      <c r="J18" s="22">
        <v>120</v>
      </c>
      <c r="K18" s="22">
        <v>120</v>
      </c>
      <c r="L18" s="23">
        <v>10</v>
      </c>
      <c r="M18" s="24">
        <v>50</v>
      </c>
      <c r="N18" s="24">
        <f t="shared" si="0"/>
        <v>60</v>
      </c>
      <c r="O18" s="24">
        <v>35</v>
      </c>
      <c r="P18" s="24">
        <v>14</v>
      </c>
      <c r="Q18" s="24">
        <f t="shared" si="1"/>
        <v>49</v>
      </c>
      <c r="R18" s="24">
        <v>157</v>
      </c>
      <c r="S18" s="24">
        <v>86</v>
      </c>
      <c r="T18" s="24">
        <v>27</v>
      </c>
      <c r="U18" s="24">
        <f t="shared" si="2"/>
        <v>113</v>
      </c>
      <c r="V18" s="24">
        <f t="shared" si="3"/>
        <v>379</v>
      </c>
      <c r="W18" s="21"/>
      <c r="X18" s="24">
        <f t="shared" si="4"/>
        <v>379</v>
      </c>
      <c r="Y18" s="24" t="s">
        <v>226</v>
      </c>
      <c r="Z18" s="20"/>
    </row>
    <row r="19" spans="1:26" ht="70.5" customHeight="1">
      <c r="A19" s="14">
        <v>7</v>
      </c>
      <c r="B19" s="15" t="s">
        <v>95</v>
      </c>
      <c r="C19" s="16" t="s">
        <v>68</v>
      </c>
      <c r="D19" s="19" t="s">
        <v>96</v>
      </c>
      <c r="E19" s="19" t="s">
        <v>97</v>
      </c>
      <c r="F19" s="18" t="s">
        <v>98</v>
      </c>
      <c r="G19" s="16" t="s">
        <v>72</v>
      </c>
      <c r="H19" s="18" t="s">
        <v>73</v>
      </c>
      <c r="I19" s="17" t="s">
        <v>74</v>
      </c>
      <c r="J19" s="22">
        <v>114</v>
      </c>
      <c r="K19" s="22">
        <v>108</v>
      </c>
      <c r="L19" s="23">
        <v>10</v>
      </c>
      <c r="M19" s="24">
        <v>56</v>
      </c>
      <c r="N19" s="24">
        <f t="shared" si="0"/>
        <v>66</v>
      </c>
      <c r="O19" s="24">
        <v>28</v>
      </c>
      <c r="P19" s="24">
        <v>13</v>
      </c>
      <c r="Q19" s="24">
        <f t="shared" si="1"/>
        <v>41</v>
      </c>
      <c r="R19" s="24">
        <v>130</v>
      </c>
      <c r="S19" s="24">
        <v>72</v>
      </c>
      <c r="T19" s="24">
        <v>25</v>
      </c>
      <c r="U19" s="24">
        <f t="shared" si="2"/>
        <v>97</v>
      </c>
      <c r="V19" s="24">
        <f t="shared" si="3"/>
        <v>334</v>
      </c>
      <c r="W19" s="21"/>
      <c r="X19" s="24">
        <f t="shared" si="4"/>
        <v>334</v>
      </c>
      <c r="Y19" s="24" t="s">
        <v>225</v>
      </c>
      <c r="Z19" s="20"/>
    </row>
    <row r="20" spans="1:26" ht="57.75" customHeight="1">
      <c r="A20" s="14">
        <v>8</v>
      </c>
      <c r="B20" s="15" t="s">
        <v>99</v>
      </c>
      <c r="C20" s="16" t="s">
        <v>68</v>
      </c>
      <c r="D20" s="19" t="s">
        <v>100</v>
      </c>
      <c r="E20" s="19" t="s">
        <v>101</v>
      </c>
      <c r="F20" s="18" t="s">
        <v>102</v>
      </c>
      <c r="G20" s="16" t="s">
        <v>72</v>
      </c>
      <c r="H20" s="18" t="s">
        <v>73</v>
      </c>
      <c r="I20" s="17" t="s">
        <v>74</v>
      </c>
      <c r="J20" s="22">
        <v>114</v>
      </c>
      <c r="K20" s="22">
        <v>108</v>
      </c>
      <c r="L20" s="23">
        <v>10</v>
      </c>
      <c r="M20" s="24">
        <v>53</v>
      </c>
      <c r="N20" s="24">
        <f t="shared" si="0"/>
        <v>63</v>
      </c>
      <c r="O20" s="24">
        <v>35</v>
      </c>
      <c r="P20" s="24">
        <v>13</v>
      </c>
      <c r="Q20" s="24">
        <f t="shared" si="1"/>
        <v>48</v>
      </c>
      <c r="R20" s="24">
        <v>159</v>
      </c>
      <c r="S20" s="24">
        <v>88</v>
      </c>
      <c r="T20" s="24">
        <v>28</v>
      </c>
      <c r="U20" s="24">
        <f t="shared" si="2"/>
        <v>116</v>
      </c>
      <c r="V20" s="24">
        <f t="shared" si="3"/>
        <v>386</v>
      </c>
      <c r="W20" s="21"/>
      <c r="X20" s="24">
        <f t="shared" si="4"/>
        <v>386</v>
      </c>
      <c r="Y20" s="24" t="s">
        <v>226</v>
      </c>
      <c r="Z20" s="20"/>
    </row>
    <row r="21" spans="1:26" ht="60" customHeight="1">
      <c r="A21" s="14">
        <v>9</v>
      </c>
      <c r="B21" s="15" t="s">
        <v>103</v>
      </c>
      <c r="C21" s="16" t="s">
        <v>68</v>
      </c>
      <c r="D21" s="19" t="s">
        <v>104</v>
      </c>
      <c r="E21" s="19" t="s">
        <v>105</v>
      </c>
      <c r="F21" s="18" t="s">
        <v>106</v>
      </c>
      <c r="G21" s="16" t="s">
        <v>72</v>
      </c>
      <c r="H21" s="18" t="s">
        <v>73</v>
      </c>
      <c r="I21" s="17" t="s">
        <v>74</v>
      </c>
      <c r="J21" s="22">
        <v>114</v>
      </c>
      <c r="K21" s="22">
        <v>108</v>
      </c>
      <c r="L21" s="23">
        <v>10</v>
      </c>
      <c r="M21" s="24">
        <v>58</v>
      </c>
      <c r="N21" s="24">
        <f t="shared" si="0"/>
        <v>68</v>
      </c>
      <c r="O21" s="24">
        <v>35</v>
      </c>
      <c r="P21" s="24">
        <v>13</v>
      </c>
      <c r="Q21" s="24">
        <f t="shared" si="1"/>
        <v>48</v>
      </c>
      <c r="R21" s="24">
        <v>160</v>
      </c>
      <c r="S21" s="24">
        <v>84</v>
      </c>
      <c r="T21" s="24">
        <v>25</v>
      </c>
      <c r="U21" s="24">
        <f t="shared" si="2"/>
        <v>109</v>
      </c>
      <c r="V21" s="24">
        <f t="shared" si="3"/>
        <v>385</v>
      </c>
      <c r="W21" s="21"/>
      <c r="X21" s="24">
        <f t="shared" si="4"/>
        <v>385</v>
      </c>
      <c r="Y21" s="24" t="s">
        <v>226</v>
      </c>
      <c r="Z21" s="20"/>
    </row>
    <row r="22" spans="1:26" ht="70.5" customHeight="1">
      <c r="A22" s="14">
        <v>10</v>
      </c>
      <c r="B22" s="15" t="s">
        <v>107</v>
      </c>
      <c r="C22" s="16" t="s">
        <v>68</v>
      </c>
      <c r="D22" s="19" t="s">
        <v>108</v>
      </c>
      <c r="E22" s="19" t="s">
        <v>109</v>
      </c>
      <c r="F22" s="18" t="s">
        <v>110</v>
      </c>
      <c r="G22" s="16" t="s">
        <v>72</v>
      </c>
      <c r="H22" s="18" t="s">
        <v>73</v>
      </c>
      <c r="I22" s="17" t="s">
        <v>74</v>
      </c>
      <c r="J22" s="22">
        <v>120</v>
      </c>
      <c r="K22" s="22">
        <v>120</v>
      </c>
      <c r="L22" s="23">
        <v>10</v>
      </c>
      <c r="M22" s="24">
        <v>53</v>
      </c>
      <c r="N22" s="24">
        <f t="shared" si="0"/>
        <v>63</v>
      </c>
      <c r="O22" s="24">
        <v>35</v>
      </c>
      <c r="P22" s="24">
        <v>12</v>
      </c>
      <c r="Q22" s="24">
        <f t="shared" ref="Q22" si="5">(O22+P22)</f>
        <v>47</v>
      </c>
      <c r="R22" s="24">
        <v>130</v>
      </c>
      <c r="S22" s="24">
        <v>90</v>
      </c>
      <c r="T22" s="24">
        <v>26</v>
      </c>
      <c r="U22" s="24">
        <f t="shared" si="2"/>
        <v>116</v>
      </c>
      <c r="V22" s="24">
        <f t="shared" si="3"/>
        <v>356</v>
      </c>
      <c r="W22" s="21"/>
      <c r="X22" s="24">
        <f t="shared" si="4"/>
        <v>356</v>
      </c>
      <c r="Y22" s="24" t="s">
        <v>225</v>
      </c>
      <c r="Z22" s="20"/>
    </row>
    <row r="23" spans="1:26" ht="58.5" customHeight="1">
      <c r="A23" s="14">
        <v>11</v>
      </c>
      <c r="B23" s="15" t="s">
        <v>111</v>
      </c>
      <c r="C23" s="16" t="s">
        <v>68</v>
      </c>
      <c r="D23" s="19" t="s">
        <v>112</v>
      </c>
      <c r="E23" s="19" t="s">
        <v>113</v>
      </c>
      <c r="F23" s="18" t="s">
        <v>114</v>
      </c>
      <c r="G23" s="16" t="s">
        <v>72</v>
      </c>
      <c r="H23" s="18" t="s">
        <v>73</v>
      </c>
      <c r="I23" s="17" t="s">
        <v>74</v>
      </c>
      <c r="J23" s="22">
        <v>114</v>
      </c>
      <c r="K23" s="22">
        <v>114</v>
      </c>
      <c r="L23" s="23"/>
      <c r="M23" s="24"/>
      <c r="N23" s="24">
        <f t="shared" si="0"/>
        <v>0</v>
      </c>
      <c r="O23" s="24"/>
      <c r="P23" s="24"/>
      <c r="Q23" s="24">
        <f t="shared" si="1"/>
        <v>0</v>
      </c>
      <c r="R23" s="24"/>
      <c r="S23" s="24"/>
      <c r="T23" s="24"/>
      <c r="U23" s="24">
        <f t="shared" si="2"/>
        <v>0</v>
      </c>
      <c r="V23" s="24">
        <f t="shared" si="3"/>
        <v>0</v>
      </c>
      <c r="W23" s="21"/>
      <c r="X23" s="24" t="s">
        <v>227</v>
      </c>
      <c r="Y23" s="24"/>
      <c r="Z23" s="20"/>
    </row>
    <row r="24" spans="1:26" ht="70.5" customHeight="1">
      <c r="A24" s="14">
        <v>12</v>
      </c>
      <c r="B24" s="15" t="s">
        <v>115</v>
      </c>
      <c r="C24" s="16" t="s">
        <v>68</v>
      </c>
      <c r="D24" s="19" t="s">
        <v>116</v>
      </c>
      <c r="E24" s="19" t="s">
        <v>117</v>
      </c>
      <c r="F24" s="18" t="s">
        <v>118</v>
      </c>
      <c r="G24" s="16" t="s">
        <v>72</v>
      </c>
      <c r="H24" s="18" t="s">
        <v>73</v>
      </c>
      <c r="I24" s="17" t="s">
        <v>74</v>
      </c>
      <c r="J24" s="22">
        <v>120</v>
      </c>
      <c r="K24" s="22">
        <v>120</v>
      </c>
      <c r="L24" s="23">
        <v>10</v>
      </c>
      <c r="M24" s="24">
        <v>50</v>
      </c>
      <c r="N24" s="24">
        <f t="shared" si="0"/>
        <v>60</v>
      </c>
      <c r="O24" s="24">
        <v>35</v>
      </c>
      <c r="P24" s="24">
        <v>12</v>
      </c>
      <c r="Q24" s="24">
        <f t="shared" si="1"/>
        <v>47</v>
      </c>
      <c r="R24" s="24">
        <v>120</v>
      </c>
      <c r="S24" s="24">
        <v>69</v>
      </c>
      <c r="T24" s="24">
        <v>26</v>
      </c>
      <c r="U24" s="24">
        <f t="shared" si="2"/>
        <v>95</v>
      </c>
      <c r="V24" s="24">
        <f t="shared" si="3"/>
        <v>322</v>
      </c>
      <c r="W24" s="21"/>
      <c r="X24" s="24">
        <f t="shared" si="4"/>
        <v>322</v>
      </c>
      <c r="Y24" s="24" t="s">
        <v>225</v>
      </c>
      <c r="Z24" s="20"/>
    </row>
    <row r="25" spans="1:26" ht="55.5" customHeight="1">
      <c r="A25" s="14">
        <v>13</v>
      </c>
      <c r="B25" s="15" t="s">
        <v>119</v>
      </c>
      <c r="C25" s="16" t="s">
        <v>68</v>
      </c>
      <c r="D25" s="19" t="s">
        <v>120</v>
      </c>
      <c r="E25" s="19" t="s">
        <v>121</v>
      </c>
      <c r="F25" s="18" t="s">
        <v>122</v>
      </c>
      <c r="G25" s="16" t="s">
        <v>72</v>
      </c>
      <c r="H25" s="18" t="s">
        <v>73</v>
      </c>
      <c r="I25" s="17" t="s">
        <v>74</v>
      </c>
      <c r="J25" s="22">
        <v>100</v>
      </c>
      <c r="K25" s="22">
        <v>60</v>
      </c>
      <c r="L25" s="23">
        <v>10</v>
      </c>
      <c r="M25" s="24">
        <v>60</v>
      </c>
      <c r="N25" s="24">
        <f t="shared" si="0"/>
        <v>70</v>
      </c>
      <c r="O25" s="24">
        <v>35</v>
      </c>
      <c r="P25" s="24">
        <v>12</v>
      </c>
      <c r="Q25" s="24">
        <f t="shared" si="1"/>
        <v>47</v>
      </c>
      <c r="R25" s="24">
        <v>154</v>
      </c>
      <c r="S25" s="24">
        <v>101</v>
      </c>
      <c r="T25" s="24">
        <v>26</v>
      </c>
      <c r="U25" s="24">
        <f t="shared" si="2"/>
        <v>127</v>
      </c>
      <c r="V25" s="24">
        <f t="shared" si="3"/>
        <v>398</v>
      </c>
      <c r="W25" s="21"/>
      <c r="X25" s="24">
        <f t="shared" si="4"/>
        <v>398</v>
      </c>
      <c r="Y25" s="24" t="s">
        <v>226</v>
      </c>
      <c r="Z25" s="20"/>
    </row>
    <row r="26" spans="1:26" ht="70.5" customHeight="1">
      <c r="A26" s="14">
        <v>14</v>
      </c>
      <c r="B26" s="15" t="s">
        <v>123</v>
      </c>
      <c r="C26" s="16" t="s">
        <v>68</v>
      </c>
      <c r="D26" s="19" t="s">
        <v>124</v>
      </c>
      <c r="E26" s="19" t="s">
        <v>125</v>
      </c>
      <c r="F26" s="18" t="s">
        <v>118</v>
      </c>
      <c r="G26" s="16" t="s">
        <v>72</v>
      </c>
      <c r="H26" s="18" t="s">
        <v>73</v>
      </c>
      <c r="I26" s="17" t="s">
        <v>74</v>
      </c>
      <c r="J26" s="22">
        <v>120</v>
      </c>
      <c r="K26" s="22">
        <v>114</v>
      </c>
      <c r="L26" s="23">
        <v>10</v>
      </c>
      <c r="M26" s="24">
        <v>62</v>
      </c>
      <c r="N26" s="24">
        <f t="shared" si="0"/>
        <v>72</v>
      </c>
      <c r="O26" s="24">
        <v>28</v>
      </c>
      <c r="P26" s="24">
        <v>12</v>
      </c>
      <c r="Q26" s="24">
        <f t="shared" si="1"/>
        <v>40</v>
      </c>
      <c r="R26" s="24">
        <v>142</v>
      </c>
      <c r="S26" s="24">
        <v>75</v>
      </c>
      <c r="T26" s="24">
        <v>25</v>
      </c>
      <c r="U26" s="24">
        <f t="shared" si="2"/>
        <v>100</v>
      </c>
      <c r="V26" s="24">
        <f t="shared" si="3"/>
        <v>354</v>
      </c>
      <c r="W26" s="21"/>
      <c r="X26" s="24">
        <f t="shared" si="4"/>
        <v>354</v>
      </c>
      <c r="Y26" s="24" t="s">
        <v>225</v>
      </c>
      <c r="Z26" s="20"/>
    </row>
    <row r="27" spans="1:26" ht="63" customHeight="1">
      <c r="A27" s="14">
        <v>15</v>
      </c>
      <c r="B27" s="15" t="s">
        <v>126</v>
      </c>
      <c r="C27" s="16" t="s">
        <v>68</v>
      </c>
      <c r="D27" s="19" t="s">
        <v>127</v>
      </c>
      <c r="E27" s="19" t="s">
        <v>128</v>
      </c>
      <c r="F27" s="18" t="s">
        <v>129</v>
      </c>
      <c r="G27" s="16" t="s">
        <v>72</v>
      </c>
      <c r="H27" s="18" t="s">
        <v>73</v>
      </c>
      <c r="I27" s="17" t="s">
        <v>74</v>
      </c>
      <c r="J27" s="22">
        <v>114</v>
      </c>
      <c r="K27" s="22">
        <v>108</v>
      </c>
      <c r="L27" s="23">
        <v>8</v>
      </c>
      <c r="M27" s="24">
        <v>48</v>
      </c>
      <c r="N27" s="24">
        <f t="shared" si="0"/>
        <v>56</v>
      </c>
      <c r="O27" s="24">
        <v>28</v>
      </c>
      <c r="P27" s="24">
        <v>12</v>
      </c>
      <c r="Q27" s="24">
        <f t="shared" si="1"/>
        <v>40</v>
      </c>
      <c r="R27" s="24">
        <v>110</v>
      </c>
      <c r="S27" s="24">
        <v>70</v>
      </c>
      <c r="T27" s="24">
        <v>27</v>
      </c>
      <c r="U27" s="24">
        <f t="shared" si="2"/>
        <v>97</v>
      </c>
      <c r="V27" s="24">
        <f t="shared" si="3"/>
        <v>303</v>
      </c>
      <c r="W27" s="21"/>
      <c r="X27" s="24">
        <f t="shared" si="4"/>
        <v>303</v>
      </c>
      <c r="Y27" s="24" t="s">
        <v>225</v>
      </c>
      <c r="Z27" s="20"/>
    </row>
    <row r="28" spans="1:26" ht="70.5" customHeight="1">
      <c r="A28" s="14">
        <v>16</v>
      </c>
      <c r="B28" s="15" t="s">
        <v>130</v>
      </c>
      <c r="C28" s="16" t="s">
        <v>68</v>
      </c>
      <c r="D28" s="17" t="s">
        <v>131</v>
      </c>
      <c r="E28" s="17" t="s">
        <v>132</v>
      </c>
      <c r="F28" s="18" t="s">
        <v>133</v>
      </c>
      <c r="G28" s="16" t="s">
        <v>72</v>
      </c>
      <c r="H28" s="18" t="s">
        <v>73</v>
      </c>
      <c r="I28" s="17" t="s">
        <v>74</v>
      </c>
      <c r="J28" s="22">
        <v>120</v>
      </c>
      <c r="K28" s="22">
        <v>120</v>
      </c>
      <c r="L28" s="23">
        <v>10</v>
      </c>
      <c r="M28" s="24">
        <v>55</v>
      </c>
      <c r="N28" s="24">
        <f t="shared" si="0"/>
        <v>65</v>
      </c>
      <c r="O28" s="24">
        <v>28</v>
      </c>
      <c r="P28" s="24">
        <v>12</v>
      </c>
      <c r="Q28" s="24">
        <f t="shared" si="1"/>
        <v>40</v>
      </c>
      <c r="R28" s="24">
        <v>115</v>
      </c>
      <c r="S28" s="24">
        <v>92</v>
      </c>
      <c r="T28" s="24">
        <v>25</v>
      </c>
      <c r="U28" s="24">
        <f t="shared" si="2"/>
        <v>117</v>
      </c>
      <c r="V28" s="24">
        <f t="shared" si="3"/>
        <v>337</v>
      </c>
      <c r="W28" s="21"/>
      <c r="X28" s="24">
        <f t="shared" si="4"/>
        <v>337</v>
      </c>
      <c r="Y28" s="24" t="s">
        <v>225</v>
      </c>
      <c r="Z28" s="20"/>
    </row>
    <row r="29" spans="1:26" ht="70.5" customHeight="1">
      <c r="A29" s="14">
        <v>17</v>
      </c>
      <c r="B29" s="15" t="s">
        <v>134</v>
      </c>
      <c r="C29" s="16" t="s">
        <v>68</v>
      </c>
      <c r="D29" s="17" t="s">
        <v>135</v>
      </c>
      <c r="E29" s="17" t="s">
        <v>136</v>
      </c>
      <c r="F29" s="18" t="s">
        <v>137</v>
      </c>
      <c r="G29" s="16" t="s">
        <v>72</v>
      </c>
      <c r="H29" s="18" t="s">
        <v>73</v>
      </c>
      <c r="I29" s="17" t="s">
        <v>74</v>
      </c>
      <c r="J29" s="22">
        <v>120</v>
      </c>
      <c r="K29" s="22">
        <v>120</v>
      </c>
      <c r="L29" s="23">
        <v>10</v>
      </c>
      <c r="M29" s="24">
        <v>50</v>
      </c>
      <c r="N29" s="24">
        <f t="shared" si="0"/>
        <v>60</v>
      </c>
      <c r="O29" s="24">
        <v>35</v>
      </c>
      <c r="P29" s="24">
        <v>12</v>
      </c>
      <c r="Q29" s="24">
        <f t="shared" si="1"/>
        <v>47</v>
      </c>
      <c r="R29" s="24">
        <v>120</v>
      </c>
      <c r="S29" s="24">
        <v>73</v>
      </c>
      <c r="T29" s="24">
        <v>26</v>
      </c>
      <c r="U29" s="24">
        <f t="shared" si="2"/>
        <v>99</v>
      </c>
      <c r="V29" s="24">
        <f t="shared" si="3"/>
        <v>326</v>
      </c>
      <c r="W29" s="21"/>
      <c r="X29" s="24">
        <f t="shared" si="4"/>
        <v>326</v>
      </c>
      <c r="Y29" s="24" t="s">
        <v>225</v>
      </c>
      <c r="Z29" s="20"/>
    </row>
    <row r="30" spans="1:26" ht="70.5" customHeight="1">
      <c r="A30" s="14">
        <v>18</v>
      </c>
      <c r="B30" s="15" t="s">
        <v>138</v>
      </c>
      <c r="C30" s="16" t="s">
        <v>68</v>
      </c>
      <c r="D30" s="17" t="s">
        <v>139</v>
      </c>
      <c r="E30" s="17" t="s">
        <v>140</v>
      </c>
      <c r="F30" s="18" t="s">
        <v>141</v>
      </c>
      <c r="G30" s="16" t="s">
        <v>72</v>
      </c>
      <c r="H30" s="18" t="s">
        <v>73</v>
      </c>
      <c r="I30" s="17" t="s">
        <v>74</v>
      </c>
      <c r="J30" s="22">
        <v>114</v>
      </c>
      <c r="K30" s="22">
        <v>114</v>
      </c>
      <c r="L30" s="23">
        <v>10</v>
      </c>
      <c r="M30" s="24">
        <v>51</v>
      </c>
      <c r="N30" s="24">
        <f t="shared" si="0"/>
        <v>61</v>
      </c>
      <c r="O30" s="24">
        <v>35</v>
      </c>
      <c r="P30" s="24">
        <v>18</v>
      </c>
      <c r="Q30" s="24">
        <f t="shared" si="1"/>
        <v>53</v>
      </c>
      <c r="R30" s="24">
        <v>145</v>
      </c>
      <c r="S30" s="24">
        <v>78</v>
      </c>
      <c r="T30" s="24">
        <v>26</v>
      </c>
      <c r="U30" s="24">
        <f t="shared" si="2"/>
        <v>104</v>
      </c>
      <c r="V30" s="24">
        <f t="shared" si="3"/>
        <v>363</v>
      </c>
      <c r="W30" s="21"/>
      <c r="X30" s="24">
        <f t="shared" si="4"/>
        <v>363</v>
      </c>
      <c r="Y30" s="24" t="s">
        <v>225</v>
      </c>
      <c r="Z30" s="20"/>
    </row>
    <row r="31" spans="1:26" ht="70.5" customHeight="1">
      <c r="A31" s="14">
        <v>19</v>
      </c>
      <c r="B31" s="15" t="s">
        <v>142</v>
      </c>
      <c r="C31" s="16" t="s">
        <v>68</v>
      </c>
      <c r="D31" s="17" t="s">
        <v>143</v>
      </c>
      <c r="E31" s="17" t="s">
        <v>144</v>
      </c>
      <c r="F31" s="18" t="s">
        <v>145</v>
      </c>
      <c r="G31" s="16" t="s">
        <v>72</v>
      </c>
      <c r="H31" s="18" t="s">
        <v>73</v>
      </c>
      <c r="I31" s="17" t="s">
        <v>74</v>
      </c>
      <c r="J31" s="22">
        <v>120</v>
      </c>
      <c r="K31" s="22">
        <v>108</v>
      </c>
      <c r="L31" s="23">
        <v>8</v>
      </c>
      <c r="M31" s="24">
        <v>49</v>
      </c>
      <c r="N31" s="24">
        <f t="shared" si="0"/>
        <v>57</v>
      </c>
      <c r="O31" s="24">
        <v>28</v>
      </c>
      <c r="P31" s="24">
        <v>12</v>
      </c>
      <c r="Q31" s="24">
        <f t="shared" si="1"/>
        <v>40</v>
      </c>
      <c r="R31" s="24">
        <v>100</v>
      </c>
      <c r="S31" s="24">
        <v>54</v>
      </c>
      <c r="T31" s="24">
        <v>25</v>
      </c>
      <c r="U31" s="24">
        <f t="shared" si="2"/>
        <v>79</v>
      </c>
      <c r="V31" s="24">
        <f t="shared" si="3"/>
        <v>276</v>
      </c>
      <c r="W31" s="21"/>
      <c r="X31" s="24">
        <f t="shared" si="4"/>
        <v>276</v>
      </c>
      <c r="Y31" s="24" t="s">
        <v>228</v>
      </c>
      <c r="Z31" s="20"/>
    </row>
    <row r="32" spans="1:26" ht="70.5" customHeight="1">
      <c r="A32" s="14">
        <v>20</v>
      </c>
      <c r="B32" s="15" t="s">
        <v>146</v>
      </c>
      <c r="C32" s="16" t="s">
        <v>68</v>
      </c>
      <c r="D32" s="17" t="s">
        <v>147</v>
      </c>
      <c r="E32" s="17" t="s">
        <v>148</v>
      </c>
      <c r="F32" s="18" t="s">
        <v>149</v>
      </c>
      <c r="G32" s="16" t="s">
        <v>72</v>
      </c>
      <c r="H32" s="18" t="s">
        <v>73</v>
      </c>
      <c r="I32" s="17" t="s">
        <v>74</v>
      </c>
      <c r="J32" s="22">
        <v>120</v>
      </c>
      <c r="K32" s="22">
        <v>114</v>
      </c>
      <c r="L32" s="23">
        <v>10</v>
      </c>
      <c r="M32" s="24">
        <v>54</v>
      </c>
      <c r="N32" s="24">
        <f t="shared" si="0"/>
        <v>64</v>
      </c>
      <c r="O32" s="24">
        <v>34</v>
      </c>
      <c r="P32" s="24">
        <v>15</v>
      </c>
      <c r="Q32" s="24">
        <f t="shared" si="1"/>
        <v>49</v>
      </c>
      <c r="R32" s="24">
        <v>149</v>
      </c>
      <c r="S32" s="24">
        <v>79</v>
      </c>
      <c r="T32" s="24">
        <v>29</v>
      </c>
      <c r="U32" s="24">
        <f t="shared" si="2"/>
        <v>108</v>
      </c>
      <c r="V32" s="24">
        <f t="shared" si="3"/>
        <v>370</v>
      </c>
      <c r="W32" s="21"/>
      <c r="X32" s="24">
        <f t="shared" si="4"/>
        <v>370</v>
      </c>
      <c r="Y32" s="24" t="s">
        <v>225</v>
      </c>
      <c r="Z32" s="20"/>
    </row>
    <row r="33" spans="1:26" ht="70.5" customHeight="1">
      <c r="A33" s="14">
        <v>21</v>
      </c>
      <c r="B33" s="15" t="s">
        <v>150</v>
      </c>
      <c r="C33" s="16" t="s">
        <v>68</v>
      </c>
      <c r="D33" s="17" t="s">
        <v>151</v>
      </c>
      <c r="E33" s="17" t="s">
        <v>152</v>
      </c>
      <c r="F33" s="18" t="s">
        <v>153</v>
      </c>
      <c r="G33" s="16" t="s">
        <v>72</v>
      </c>
      <c r="H33" s="18" t="s">
        <v>73</v>
      </c>
      <c r="I33" s="17" t="s">
        <v>74</v>
      </c>
      <c r="J33" s="22">
        <v>108</v>
      </c>
      <c r="K33" s="22">
        <v>96</v>
      </c>
      <c r="L33" s="23">
        <v>10</v>
      </c>
      <c r="M33" s="24">
        <v>56</v>
      </c>
      <c r="N33" s="24">
        <f t="shared" si="0"/>
        <v>66</v>
      </c>
      <c r="O33" s="24">
        <v>28</v>
      </c>
      <c r="P33" s="24">
        <v>14</v>
      </c>
      <c r="Q33" s="24">
        <f t="shared" si="1"/>
        <v>42</v>
      </c>
      <c r="R33" s="24">
        <v>160</v>
      </c>
      <c r="S33" s="24">
        <v>87</v>
      </c>
      <c r="T33" s="24">
        <v>25</v>
      </c>
      <c r="U33" s="24">
        <f t="shared" si="2"/>
        <v>112</v>
      </c>
      <c r="V33" s="24">
        <f t="shared" si="3"/>
        <v>380</v>
      </c>
      <c r="W33" s="21"/>
      <c r="X33" s="24">
        <f t="shared" si="4"/>
        <v>380</v>
      </c>
      <c r="Y33" s="24" t="s">
        <v>226</v>
      </c>
      <c r="Z33" s="20"/>
    </row>
    <row r="34" spans="1:26" ht="58.5" customHeight="1">
      <c r="A34" s="14">
        <v>22</v>
      </c>
      <c r="B34" s="15" t="s">
        <v>154</v>
      </c>
      <c r="C34" s="16" t="s">
        <v>68</v>
      </c>
      <c r="D34" s="17" t="s">
        <v>155</v>
      </c>
      <c r="E34" s="17" t="s">
        <v>156</v>
      </c>
      <c r="F34" s="18" t="s">
        <v>157</v>
      </c>
      <c r="G34" s="16" t="s">
        <v>72</v>
      </c>
      <c r="H34" s="18" t="s">
        <v>73</v>
      </c>
      <c r="I34" s="17" t="s">
        <v>74</v>
      </c>
      <c r="J34" s="22">
        <v>114</v>
      </c>
      <c r="K34" s="22">
        <v>108</v>
      </c>
      <c r="L34" s="23">
        <v>10</v>
      </c>
      <c r="M34" s="24">
        <v>60</v>
      </c>
      <c r="N34" s="24">
        <f t="shared" si="0"/>
        <v>70</v>
      </c>
      <c r="O34" s="24">
        <v>35</v>
      </c>
      <c r="P34" s="24">
        <v>15</v>
      </c>
      <c r="Q34" s="24">
        <f t="shared" si="1"/>
        <v>50</v>
      </c>
      <c r="R34" s="24">
        <v>155</v>
      </c>
      <c r="S34" s="24">
        <v>81</v>
      </c>
      <c r="T34" s="24">
        <v>27</v>
      </c>
      <c r="U34" s="24">
        <f t="shared" si="2"/>
        <v>108</v>
      </c>
      <c r="V34" s="24">
        <f t="shared" si="3"/>
        <v>383</v>
      </c>
      <c r="W34" s="21"/>
      <c r="X34" s="24">
        <f t="shared" si="4"/>
        <v>383</v>
      </c>
      <c r="Y34" s="24" t="s">
        <v>226</v>
      </c>
      <c r="Z34" s="20"/>
    </row>
    <row r="35" spans="1:26" ht="60.75" customHeight="1">
      <c r="A35" s="14">
        <v>23</v>
      </c>
      <c r="B35" s="15" t="s">
        <v>158</v>
      </c>
      <c r="C35" s="16" t="s">
        <v>68</v>
      </c>
      <c r="D35" s="17" t="s">
        <v>159</v>
      </c>
      <c r="E35" s="17" t="s">
        <v>160</v>
      </c>
      <c r="F35" s="18" t="s">
        <v>129</v>
      </c>
      <c r="G35" s="16" t="s">
        <v>72</v>
      </c>
      <c r="H35" s="18" t="s">
        <v>73</v>
      </c>
      <c r="I35" s="17" t="s">
        <v>74</v>
      </c>
      <c r="J35" s="22">
        <v>108</v>
      </c>
      <c r="K35" s="22">
        <v>108</v>
      </c>
      <c r="L35" s="23">
        <v>10</v>
      </c>
      <c r="M35" s="24">
        <v>53</v>
      </c>
      <c r="N35" s="24">
        <f t="shared" si="0"/>
        <v>63</v>
      </c>
      <c r="O35" s="24">
        <v>35</v>
      </c>
      <c r="P35" s="24">
        <v>14</v>
      </c>
      <c r="Q35" s="24">
        <f t="shared" si="1"/>
        <v>49</v>
      </c>
      <c r="R35" s="24">
        <v>160</v>
      </c>
      <c r="S35" s="24">
        <v>80</v>
      </c>
      <c r="T35" s="24">
        <v>28</v>
      </c>
      <c r="U35" s="24">
        <f t="shared" si="2"/>
        <v>108</v>
      </c>
      <c r="V35" s="24">
        <f t="shared" si="3"/>
        <v>380</v>
      </c>
      <c r="W35" s="21"/>
      <c r="X35" s="24">
        <f t="shared" si="4"/>
        <v>380</v>
      </c>
      <c r="Y35" s="24" t="s">
        <v>226</v>
      </c>
      <c r="Z35" s="20"/>
    </row>
    <row r="36" spans="1:26" ht="60" customHeight="1">
      <c r="A36" s="14">
        <v>24</v>
      </c>
      <c r="B36" s="15" t="s">
        <v>161</v>
      </c>
      <c r="C36" s="16" t="s">
        <v>68</v>
      </c>
      <c r="D36" s="17" t="s">
        <v>162</v>
      </c>
      <c r="E36" s="17" t="s">
        <v>163</v>
      </c>
      <c r="F36" s="18" t="s">
        <v>164</v>
      </c>
      <c r="G36" s="16" t="s">
        <v>72</v>
      </c>
      <c r="H36" s="18" t="s">
        <v>73</v>
      </c>
      <c r="I36" s="17" t="s">
        <v>74</v>
      </c>
      <c r="J36" s="22">
        <v>120</v>
      </c>
      <c r="K36" s="22">
        <v>114</v>
      </c>
      <c r="L36" s="23">
        <v>10</v>
      </c>
      <c r="M36" s="24">
        <v>52</v>
      </c>
      <c r="N36" s="24">
        <f t="shared" si="0"/>
        <v>62</v>
      </c>
      <c r="O36" s="24">
        <v>32</v>
      </c>
      <c r="P36" s="24">
        <v>12</v>
      </c>
      <c r="Q36" s="24">
        <f t="shared" ref="Q36" si="6">(O36+P36)</f>
        <v>44</v>
      </c>
      <c r="R36" s="24">
        <v>135</v>
      </c>
      <c r="S36" s="24">
        <v>93</v>
      </c>
      <c r="T36" s="24">
        <v>25</v>
      </c>
      <c r="U36" s="24">
        <f t="shared" si="2"/>
        <v>118</v>
      </c>
      <c r="V36" s="24">
        <f t="shared" si="3"/>
        <v>359</v>
      </c>
      <c r="W36" s="21"/>
      <c r="X36" s="24">
        <f t="shared" si="4"/>
        <v>359</v>
      </c>
      <c r="Y36" s="24" t="s">
        <v>225</v>
      </c>
      <c r="Z36" s="20"/>
    </row>
    <row r="37" spans="1:26" ht="70.5" customHeight="1">
      <c r="A37" s="14">
        <v>25</v>
      </c>
      <c r="B37" s="15" t="s">
        <v>165</v>
      </c>
      <c r="C37" s="16" t="s">
        <v>68</v>
      </c>
      <c r="D37" s="17" t="s">
        <v>166</v>
      </c>
      <c r="E37" s="17" t="s">
        <v>167</v>
      </c>
      <c r="F37" s="18" t="s">
        <v>168</v>
      </c>
      <c r="G37" s="16" t="s">
        <v>72</v>
      </c>
      <c r="H37" s="18" t="s">
        <v>73</v>
      </c>
      <c r="I37" s="17" t="s">
        <v>74</v>
      </c>
      <c r="J37" s="22">
        <v>120</v>
      </c>
      <c r="K37" s="22">
        <v>120</v>
      </c>
      <c r="L37" s="23">
        <v>10</v>
      </c>
      <c r="M37" s="24">
        <v>63</v>
      </c>
      <c r="N37" s="24">
        <f t="shared" si="0"/>
        <v>73</v>
      </c>
      <c r="O37" s="24">
        <v>35</v>
      </c>
      <c r="P37" s="24">
        <v>12</v>
      </c>
      <c r="Q37" s="24">
        <f t="shared" si="1"/>
        <v>47</v>
      </c>
      <c r="R37" s="24">
        <v>120</v>
      </c>
      <c r="S37" s="24">
        <v>88</v>
      </c>
      <c r="T37" s="24">
        <v>26</v>
      </c>
      <c r="U37" s="24">
        <f t="shared" si="2"/>
        <v>114</v>
      </c>
      <c r="V37" s="24">
        <f t="shared" si="3"/>
        <v>354</v>
      </c>
      <c r="W37" s="21"/>
      <c r="X37" s="24">
        <f t="shared" si="4"/>
        <v>354</v>
      </c>
      <c r="Y37" s="24" t="s">
        <v>225</v>
      </c>
      <c r="Z37" s="20"/>
    </row>
    <row r="38" spans="1:26" ht="60.75" customHeight="1">
      <c r="A38" s="14">
        <v>26</v>
      </c>
      <c r="B38" s="15" t="s">
        <v>169</v>
      </c>
      <c r="C38" s="16" t="s">
        <v>68</v>
      </c>
      <c r="D38" s="17" t="s">
        <v>170</v>
      </c>
      <c r="E38" s="17" t="s">
        <v>171</v>
      </c>
      <c r="F38" s="18" t="s">
        <v>172</v>
      </c>
      <c r="G38" s="16" t="s">
        <v>72</v>
      </c>
      <c r="H38" s="18" t="s">
        <v>73</v>
      </c>
      <c r="I38" s="17" t="s">
        <v>74</v>
      </c>
      <c r="J38" s="22">
        <v>120</v>
      </c>
      <c r="K38" s="22">
        <v>120</v>
      </c>
      <c r="L38" s="23">
        <v>10</v>
      </c>
      <c r="M38" s="24">
        <v>61</v>
      </c>
      <c r="N38" s="24">
        <f t="shared" si="0"/>
        <v>71</v>
      </c>
      <c r="O38" s="24">
        <v>21</v>
      </c>
      <c r="P38" s="24">
        <v>12</v>
      </c>
      <c r="Q38" s="24">
        <f t="shared" si="1"/>
        <v>33</v>
      </c>
      <c r="R38" s="24">
        <v>135</v>
      </c>
      <c r="S38" s="24">
        <v>85</v>
      </c>
      <c r="T38" s="24">
        <v>26</v>
      </c>
      <c r="U38" s="24">
        <f t="shared" si="2"/>
        <v>111</v>
      </c>
      <c r="V38" s="24">
        <f t="shared" si="3"/>
        <v>350</v>
      </c>
      <c r="W38" s="21"/>
      <c r="X38" s="24">
        <f t="shared" si="4"/>
        <v>350</v>
      </c>
      <c r="Y38" s="24" t="s">
        <v>225</v>
      </c>
      <c r="Z38" s="20"/>
    </row>
    <row r="39" spans="1:26" ht="58.5" customHeight="1">
      <c r="A39" s="14">
        <v>27</v>
      </c>
      <c r="B39" s="15" t="s">
        <v>173</v>
      </c>
      <c r="C39" s="16" t="s">
        <v>68</v>
      </c>
      <c r="D39" s="17" t="s">
        <v>174</v>
      </c>
      <c r="E39" s="17" t="s">
        <v>175</v>
      </c>
      <c r="F39" s="18" t="s">
        <v>176</v>
      </c>
      <c r="G39" s="16" t="s">
        <v>72</v>
      </c>
      <c r="H39" s="18" t="s">
        <v>73</v>
      </c>
      <c r="I39" s="17" t="s">
        <v>74</v>
      </c>
      <c r="J39" s="22">
        <v>114</v>
      </c>
      <c r="K39" s="22">
        <v>114</v>
      </c>
      <c r="L39" s="23">
        <v>10</v>
      </c>
      <c r="M39" s="24">
        <v>65</v>
      </c>
      <c r="N39" s="24">
        <f t="shared" si="0"/>
        <v>75</v>
      </c>
      <c r="O39" s="24">
        <v>35</v>
      </c>
      <c r="P39" s="24">
        <v>13</v>
      </c>
      <c r="Q39" s="24">
        <f t="shared" si="1"/>
        <v>48</v>
      </c>
      <c r="R39" s="24">
        <v>150</v>
      </c>
      <c r="S39" s="24">
        <v>92</v>
      </c>
      <c r="T39" s="24">
        <v>26</v>
      </c>
      <c r="U39" s="24">
        <f t="shared" si="2"/>
        <v>118</v>
      </c>
      <c r="V39" s="24">
        <f t="shared" si="3"/>
        <v>391</v>
      </c>
      <c r="W39" s="21"/>
      <c r="X39" s="24">
        <f t="shared" si="4"/>
        <v>391</v>
      </c>
      <c r="Y39" s="24" t="s">
        <v>226</v>
      </c>
      <c r="Z39" s="20"/>
    </row>
    <row r="40" spans="1:26" ht="70.5" customHeight="1">
      <c r="A40" s="14">
        <v>28</v>
      </c>
      <c r="B40" s="15" t="s">
        <v>177</v>
      </c>
      <c r="C40" s="16" t="s">
        <v>68</v>
      </c>
      <c r="D40" s="17" t="s">
        <v>178</v>
      </c>
      <c r="E40" s="17" t="s">
        <v>179</v>
      </c>
      <c r="F40" s="18" t="s">
        <v>180</v>
      </c>
      <c r="G40" s="16" t="s">
        <v>72</v>
      </c>
      <c r="H40" s="18" t="s">
        <v>73</v>
      </c>
      <c r="I40" s="17" t="s">
        <v>74</v>
      </c>
      <c r="J40" s="22">
        <v>120</v>
      </c>
      <c r="K40" s="22">
        <v>114</v>
      </c>
      <c r="L40" s="23">
        <v>10</v>
      </c>
      <c r="M40" s="24">
        <v>55</v>
      </c>
      <c r="N40" s="24">
        <f t="shared" si="0"/>
        <v>65</v>
      </c>
      <c r="O40" s="24">
        <v>35</v>
      </c>
      <c r="P40" s="24">
        <v>14</v>
      </c>
      <c r="Q40" s="24">
        <f t="shared" si="1"/>
        <v>49</v>
      </c>
      <c r="R40" s="24">
        <v>120</v>
      </c>
      <c r="S40" s="24">
        <v>96</v>
      </c>
      <c r="T40" s="24">
        <v>26</v>
      </c>
      <c r="U40" s="24">
        <f t="shared" si="2"/>
        <v>122</v>
      </c>
      <c r="V40" s="24">
        <f t="shared" si="3"/>
        <v>356</v>
      </c>
      <c r="W40" s="21"/>
      <c r="X40" s="24">
        <f t="shared" si="4"/>
        <v>356</v>
      </c>
      <c r="Y40" s="24" t="s">
        <v>225</v>
      </c>
      <c r="Z40" s="20"/>
    </row>
    <row r="41" spans="1:26" ht="70.5" customHeight="1">
      <c r="A41" s="14">
        <v>29</v>
      </c>
      <c r="B41" s="15" t="s">
        <v>181</v>
      </c>
      <c r="C41" s="16" t="s">
        <v>68</v>
      </c>
      <c r="D41" s="17" t="s">
        <v>182</v>
      </c>
      <c r="E41" s="17" t="s">
        <v>183</v>
      </c>
      <c r="F41" s="18" t="s">
        <v>184</v>
      </c>
      <c r="G41" s="16" t="s">
        <v>72</v>
      </c>
      <c r="H41" s="18" t="s">
        <v>73</v>
      </c>
      <c r="I41" s="17" t="s">
        <v>74</v>
      </c>
      <c r="J41" s="22">
        <v>114</v>
      </c>
      <c r="K41" s="22">
        <v>114</v>
      </c>
      <c r="L41" s="23">
        <v>10</v>
      </c>
      <c r="M41" s="24">
        <v>50</v>
      </c>
      <c r="N41" s="24">
        <f t="shared" si="0"/>
        <v>60</v>
      </c>
      <c r="O41" s="24">
        <v>35</v>
      </c>
      <c r="P41" s="24">
        <v>12</v>
      </c>
      <c r="Q41" s="24">
        <f t="shared" si="1"/>
        <v>47</v>
      </c>
      <c r="R41" s="24">
        <v>135</v>
      </c>
      <c r="S41" s="24">
        <v>90</v>
      </c>
      <c r="T41" s="24">
        <v>26</v>
      </c>
      <c r="U41" s="24">
        <f t="shared" si="2"/>
        <v>116</v>
      </c>
      <c r="V41" s="24">
        <f t="shared" si="3"/>
        <v>358</v>
      </c>
      <c r="W41" s="21"/>
      <c r="X41" s="24">
        <f t="shared" si="4"/>
        <v>358</v>
      </c>
      <c r="Y41" s="24" t="s">
        <v>225</v>
      </c>
      <c r="Z41" s="20"/>
    </row>
    <row r="42" spans="1:26" ht="58.5" customHeight="1">
      <c r="A42" s="14">
        <v>30</v>
      </c>
      <c r="B42" s="15" t="s">
        <v>185</v>
      </c>
      <c r="C42" s="16" t="s">
        <v>68</v>
      </c>
      <c r="D42" s="17" t="s">
        <v>186</v>
      </c>
      <c r="E42" s="17" t="s">
        <v>187</v>
      </c>
      <c r="F42" s="18" t="s">
        <v>188</v>
      </c>
      <c r="G42" s="16" t="s">
        <v>72</v>
      </c>
      <c r="H42" s="18" t="s">
        <v>73</v>
      </c>
      <c r="I42" s="17" t="s">
        <v>74</v>
      </c>
      <c r="J42" s="22">
        <v>120</v>
      </c>
      <c r="K42" s="22">
        <v>114</v>
      </c>
      <c r="L42" s="23">
        <v>10</v>
      </c>
      <c r="M42" s="24">
        <v>67</v>
      </c>
      <c r="N42" s="24">
        <f t="shared" si="0"/>
        <v>77</v>
      </c>
      <c r="O42" s="24">
        <v>35</v>
      </c>
      <c r="P42" s="24">
        <v>12</v>
      </c>
      <c r="Q42" s="24">
        <f t="shared" si="1"/>
        <v>47</v>
      </c>
      <c r="R42" s="24">
        <v>140</v>
      </c>
      <c r="S42" s="24">
        <v>90</v>
      </c>
      <c r="T42" s="24">
        <v>29</v>
      </c>
      <c r="U42" s="24">
        <f t="shared" si="2"/>
        <v>119</v>
      </c>
      <c r="V42" s="24">
        <f t="shared" si="3"/>
        <v>383</v>
      </c>
      <c r="W42" s="21"/>
      <c r="X42" s="24">
        <f t="shared" si="4"/>
        <v>383</v>
      </c>
      <c r="Y42" s="24" t="s">
        <v>226</v>
      </c>
      <c r="Z42" s="20"/>
    </row>
    <row r="43" spans="1:26" ht="70.5" customHeight="1">
      <c r="A43" s="14">
        <v>31</v>
      </c>
      <c r="B43" s="15" t="s">
        <v>189</v>
      </c>
      <c r="C43" s="16" t="s">
        <v>68</v>
      </c>
      <c r="D43" s="17" t="s">
        <v>190</v>
      </c>
      <c r="E43" s="17" t="s">
        <v>191</v>
      </c>
      <c r="F43" s="18" t="s">
        <v>192</v>
      </c>
      <c r="G43" s="16" t="s">
        <v>72</v>
      </c>
      <c r="H43" s="18" t="s">
        <v>73</v>
      </c>
      <c r="I43" s="17" t="s">
        <v>74</v>
      </c>
      <c r="J43" s="22">
        <v>114</v>
      </c>
      <c r="K43" s="22">
        <v>108</v>
      </c>
      <c r="L43" s="23">
        <v>10</v>
      </c>
      <c r="M43" s="24">
        <v>64</v>
      </c>
      <c r="N43" s="24">
        <f t="shared" si="0"/>
        <v>74</v>
      </c>
      <c r="O43" s="24">
        <v>35</v>
      </c>
      <c r="P43" s="24">
        <v>13</v>
      </c>
      <c r="Q43" s="24">
        <f t="shared" si="1"/>
        <v>48</v>
      </c>
      <c r="R43" s="24">
        <v>139</v>
      </c>
      <c r="S43" s="24">
        <v>93</v>
      </c>
      <c r="T43" s="24">
        <v>24</v>
      </c>
      <c r="U43" s="24">
        <f t="shared" si="2"/>
        <v>117</v>
      </c>
      <c r="V43" s="24">
        <f t="shared" si="3"/>
        <v>378</v>
      </c>
      <c r="W43" s="21"/>
      <c r="X43" s="24">
        <f t="shared" si="4"/>
        <v>378</v>
      </c>
      <c r="Y43" s="24" t="s">
        <v>226</v>
      </c>
      <c r="Z43" s="20"/>
    </row>
    <row r="44" spans="1:26" ht="70.5" customHeight="1">
      <c r="A44" s="14">
        <v>32</v>
      </c>
      <c r="B44" s="15" t="s">
        <v>193</v>
      </c>
      <c r="C44" s="16" t="s">
        <v>68</v>
      </c>
      <c r="D44" s="17" t="s">
        <v>194</v>
      </c>
      <c r="E44" s="17" t="s">
        <v>195</v>
      </c>
      <c r="F44" s="18" t="s">
        <v>196</v>
      </c>
      <c r="G44" s="16" t="s">
        <v>72</v>
      </c>
      <c r="H44" s="18" t="s">
        <v>73</v>
      </c>
      <c r="I44" s="17" t="s">
        <v>74</v>
      </c>
      <c r="J44" s="22">
        <v>120</v>
      </c>
      <c r="K44" s="22">
        <v>114</v>
      </c>
      <c r="L44" s="23">
        <v>10</v>
      </c>
      <c r="M44" s="24">
        <v>68</v>
      </c>
      <c r="N44" s="24">
        <f t="shared" si="0"/>
        <v>78</v>
      </c>
      <c r="O44" s="24">
        <v>35</v>
      </c>
      <c r="P44" s="24">
        <v>14</v>
      </c>
      <c r="Q44" s="24">
        <f t="shared" si="1"/>
        <v>49</v>
      </c>
      <c r="R44" s="24">
        <v>160</v>
      </c>
      <c r="S44" s="24">
        <v>84</v>
      </c>
      <c r="T44" s="24">
        <v>30</v>
      </c>
      <c r="U44" s="24">
        <f t="shared" si="2"/>
        <v>114</v>
      </c>
      <c r="V44" s="24">
        <f t="shared" si="3"/>
        <v>401</v>
      </c>
      <c r="W44" s="21"/>
      <c r="X44" s="24">
        <f t="shared" si="4"/>
        <v>401</v>
      </c>
      <c r="Y44" s="24" t="s">
        <v>226</v>
      </c>
      <c r="Z44" s="20"/>
    </row>
    <row r="45" spans="1:26" ht="70.5" customHeight="1">
      <c r="A45" s="14">
        <v>33</v>
      </c>
      <c r="B45" s="15" t="s">
        <v>197</v>
      </c>
      <c r="C45" s="16" t="s">
        <v>68</v>
      </c>
      <c r="D45" s="17" t="s">
        <v>198</v>
      </c>
      <c r="E45" s="17" t="s">
        <v>199</v>
      </c>
      <c r="F45" s="18" t="s">
        <v>157</v>
      </c>
      <c r="G45" s="16" t="s">
        <v>72</v>
      </c>
      <c r="H45" s="18" t="s">
        <v>73</v>
      </c>
      <c r="I45" s="17" t="s">
        <v>74</v>
      </c>
      <c r="J45" s="22">
        <v>108</v>
      </c>
      <c r="K45" s="22">
        <v>114</v>
      </c>
      <c r="L45" s="23">
        <v>10</v>
      </c>
      <c r="M45" s="24">
        <v>55</v>
      </c>
      <c r="N45" s="24">
        <f t="shared" si="0"/>
        <v>65</v>
      </c>
      <c r="O45" s="24">
        <v>35</v>
      </c>
      <c r="P45" s="24">
        <v>13</v>
      </c>
      <c r="Q45" s="24">
        <f t="shared" si="1"/>
        <v>48</v>
      </c>
      <c r="R45" s="24">
        <v>151</v>
      </c>
      <c r="S45" s="24">
        <v>77</v>
      </c>
      <c r="T45" s="24">
        <v>24</v>
      </c>
      <c r="U45" s="24">
        <f t="shared" si="2"/>
        <v>101</v>
      </c>
      <c r="V45" s="24">
        <f t="shared" si="3"/>
        <v>365</v>
      </c>
      <c r="W45" s="21"/>
      <c r="X45" s="24">
        <f t="shared" si="4"/>
        <v>365</v>
      </c>
      <c r="Y45" s="24" t="s">
        <v>225</v>
      </c>
      <c r="Z45" s="20"/>
    </row>
    <row r="46" spans="1:26" ht="70.5" customHeight="1">
      <c r="A46" s="14">
        <v>34</v>
      </c>
      <c r="B46" s="15" t="s">
        <v>200</v>
      </c>
      <c r="C46" s="16" t="s">
        <v>68</v>
      </c>
      <c r="D46" s="17" t="s">
        <v>201</v>
      </c>
      <c r="E46" s="17" t="s">
        <v>202</v>
      </c>
      <c r="F46" s="18" t="s">
        <v>203</v>
      </c>
      <c r="G46" s="16" t="s">
        <v>72</v>
      </c>
      <c r="H46" s="18" t="s">
        <v>73</v>
      </c>
      <c r="I46" s="17" t="s">
        <v>74</v>
      </c>
      <c r="J46" s="22">
        <v>108</v>
      </c>
      <c r="K46" s="22">
        <v>114</v>
      </c>
      <c r="L46" s="23">
        <v>10</v>
      </c>
      <c r="M46" s="24">
        <v>52</v>
      </c>
      <c r="N46" s="24">
        <f t="shared" si="0"/>
        <v>62</v>
      </c>
      <c r="O46" s="24">
        <v>35</v>
      </c>
      <c r="P46" s="24">
        <v>12</v>
      </c>
      <c r="Q46" s="24">
        <f t="shared" si="1"/>
        <v>47</v>
      </c>
      <c r="R46" s="24">
        <v>151</v>
      </c>
      <c r="S46" s="24">
        <v>63</v>
      </c>
      <c r="T46" s="24">
        <v>26</v>
      </c>
      <c r="U46" s="24">
        <f t="shared" si="2"/>
        <v>89</v>
      </c>
      <c r="V46" s="24">
        <f t="shared" si="3"/>
        <v>349</v>
      </c>
      <c r="W46" s="21"/>
      <c r="X46" s="24">
        <f t="shared" si="4"/>
        <v>349</v>
      </c>
      <c r="Y46" s="24" t="s">
        <v>225</v>
      </c>
      <c r="Z46" s="20"/>
    </row>
    <row r="47" spans="1:26" ht="70.5" customHeight="1">
      <c r="A47" s="14">
        <v>35</v>
      </c>
      <c r="B47" s="15" t="s">
        <v>204</v>
      </c>
      <c r="C47" s="16" t="s">
        <v>68</v>
      </c>
      <c r="D47" s="17" t="s">
        <v>205</v>
      </c>
      <c r="E47" s="17" t="s">
        <v>206</v>
      </c>
      <c r="F47" s="18" t="s">
        <v>207</v>
      </c>
      <c r="G47" s="16" t="s">
        <v>72</v>
      </c>
      <c r="H47" s="18" t="s">
        <v>73</v>
      </c>
      <c r="I47" s="17" t="s">
        <v>74</v>
      </c>
      <c r="J47" s="22">
        <v>114</v>
      </c>
      <c r="K47" s="22">
        <v>108</v>
      </c>
      <c r="L47" s="23">
        <v>10</v>
      </c>
      <c r="M47" s="24">
        <v>63</v>
      </c>
      <c r="N47" s="24">
        <f t="shared" si="0"/>
        <v>73</v>
      </c>
      <c r="O47" s="24">
        <v>35</v>
      </c>
      <c r="P47" s="24">
        <v>12</v>
      </c>
      <c r="Q47" s="24">
        <f t="shared" si="1"/>
        <v>47</v>
      </c>
      <c r="R47" s="24">
        <v>160</v>
      </c>
      <c r="S47" s="24">
        <v>74</v>
      </c>
      <c r="T47" s="24">
        <v>26</v>
      </c>
      <c r="U47" s="24">
        <f t="shared" si="2"/>
        <v>100</v>
      </c>
      <c r="V47" s="24">
        <f t="shared" si="3"/>
        <v>380</v>
      </c>
      <c r="W47" s="21"/>
      <c r="X47" s="24">
        <f t="shared" si="4"/>
        <v>380</v>
      </c>
      <c r="Y47" s="24" t="s">
        <v>226</v>
      </c>
      <c r="Z47" s="20"/>
    </row>
    <row r="48" spans="1:26" ht="70.5" customHeight="1">
      <c r="A48" s="14">
        <v>36</v>
      </c>
      <c r="B48" s="15" t="s">
        <v>208</v>
      </c>
      <c r="C48" s="16" t="s">
        <v>68</v>
      </c>
      <c r="D48" s="17" t="s">
        <v>209</v>
      </c>
      <c r="E48" s="17" t="s">
        <v>210</v>
      </c>
      <c r="F48" s="18" t="s">
        <v>211</v>
      </c>
      <c r="G48" s="16" t="s">
        <v>72</v>
      </c>
      <c r="H48" s="18" t="s">
        <v>73</v>
      </c>
      <c r="I48" s="17" t="s">
        <v>74</v>
      </c>
      <c r="J48" s="22">
        <v>114</v>
      </c>
      <c r="K48" s="22">
        <v>108</v>
      </c>
      <c r="L48" s="23">
        <v>10</v>
      </c>
      <c r="M48" s="24">
        <v>70</v>
      </c>
      <c r="N48" s="24">
        <f t="shared" si="0"/>
        <v>80</v>
      </c>
      <c r="O48" s="24">
        <v>35</v>
      </c>
      <c r="P48" s="24">
        <v>22</v>
      </c>
      <c r="Q48" s="24">
        <f t="shared" si="1"/>
        <v>57</v>
      </c>
      <c r="R48" s="24">
        <v>160</v>
      </c>
      <c r="S48" s="24">
        <v>80</v>
      </c>
      <c r="T48" s="24">
        <v>29</v>
      </c>
      <c r="U48" s="24">
        <f t="shared" si="2"/>
        <v>109</v>
      </c>
      <c r="V48" s="24">
        <f t="shared" si="3"/>
        <v>406</v>
      </c>
      <c r="W48" s="21"/>
      <c r="X48" s="24">
        <f t="shared" si="4"/>
        <v>406</v>
      </c>
      <c r="Y48" s="24" t="s">
        <v>226</v>
      </c>
      <c r="Z48" s="20"/>
    </row>
    <row r="49" spans="1:26" ht="70.5" customHeight="1">
      <c r="A49" s="14">
        <v>37</v>
      </c>
      <c r="B49" s="15" t="s">
        <v>212</v>
      </c>
      <c r="C49" s="16" t="s">
        <v>68</v>
      </c>
      <c r="D49" s="17" t="s">
        <v>213</v>
      </c>
      <c r="E49" s="17" t="s">
        <v>214</v>
      </c>
      <c r="F49" s="18" t="s">
        <v>215</v>
      </c>
      <c r="G49" s="16" t="s">
        <v>72</v>
      </c>
      <c r="H49" s="18" t="s">
        <v>73</v>
      </c>
      <c r="I49" s="17" t="s">
        <v>74</v>
      </c>
      <c r="J49" s="22">
        <v>114</v>
      </c>
      <c r="K49" s="22">
        <v>108</v>
      </c>
      <c r="L49" s="23">
        <v>8</v>
      </c>
      <c r="M49" s="24">
        <v>59</v>
      </c>
      <c r="N49" s="24">
        <f t="shared" si="0"/>
        <v>67</v>
      </c>
      <c r="O49" s="24">
        <v>35</v>
      </c>
      <c r="P49" s="24">
        <v>21</v>
      </c>
      <c r="Q49" s="24">
        <f t="shared" si="1"/>
        <v>56</v>
      </c>
      <c r="R49" s="24">
        <v>135</v>
      </c>
      <c r="S49" s="24">
        <v>50</v>
      </c>
      <c r="T49" s="24">
        <v>25</v>
      </c>
      <c r="U49" s="24">
        <f t="shared" si="2"/>
        <v>75</v>
      </c>
      <c r="V49" s="24">
        <f t="shared" si="3"/>
        <v>333</v>
      </c>
      <c r="W49" s="21"/>
      <c r="X49" s="24">
        <f t="shared" si="4"/>
        <v>333</v>
      </c>
      <c r="Y49" s="24" t="s">
        <v>225</v>
      </c>
      <c r="Z49" s="20"/>
    </row>
    <row r="50" spans="1:26" ht="60" customHeight="1">
      <c r="A50" s="14">
        <v>38</v>
      </c>
      <c r="B50" s="15" t="s">
        <v>216</v>
      </c>
      <c r="C50" s="16" t="s">
        <v>68</v>
      </c>
      <c r="D50" s="17" t="s">
        <v>217</v>
      </c>
      <c r="E50" s="17" t="s">
        <v>218</v>
      </c>
      <c r="F50" s="18" t="s">
        <v>219</v>
      </c>
      <c r="G50" s="16" t="s">
        <v>72</v>
      </c>
      <c r="H50" s="18" t="s">
        <v>73</v>
      </c>
      <c r="I50" s="17" t="s">
        <v>74</v>
      </c>
      <c r="J50" s="22">
        <v>114</v>
      </c>
      <c r="K50" s="22">
        <v>108</v>
      </c>
      <c r="L50" s="23">
        <v>10</v>
      </c>
      <c r="M50" s="24">
        <v>68</v>
      </c>
      <c r="N50" s="24">
        <f t="shared" si="0"/>
        <v>78</v>
      </c>
      <c r="O50" s="24">
        <v>35</v>
      </c>
      <c r="P50" s="24">
        <v>22</v>
      </c>
      <c r="Q50" s="24">
        <f t="shared" si="1"/>
        <v>57</v>
      </c>
      <c r="R50" s="24">
        <v>121</v>
      </c>
      <c r="S50" s="24">
        <v>72</v>
      </c>
      <c r="T50" s="24">
        <v>26</v>
      </c>
      <c r="U50" s="24">
        <f t="shared" si="2"/>
        <v>98</v>
      </c>
      <c r="V50" s="24">
        <f t="shared" si="3"/>
        <v>354</v>
      </c>
      <c r="W50" s="21"/>
      <c r="X50" s="24">
        <f t="shared" si="4"/>
        <v>354</v>
      </c>
      <c r="Y50" s="24" t="s">
        <v>225</v>
      </c>
      <c r="Z50" s="20"/>
    </row>
    <row r="51" spans="1:26" ht="60" customHeight="1">
      <c r="A51" s="14">
        <v>39</v>
      </c>
      <c r="B51" s="15" t="s">
        <v>220</v>
      </c>
      <c r="C51" s="16" t="s">
        <v>68</v>
      </c>
      <c r="D51" s="17" t="s">
        <v>221</v>
      </c>
      <c r="E51" s="17" t="s">
        <v>222</v>
      </c>
      <c r="F51" s="18" t="s">
        <v>223</v>
      </c>
      <c r="G51" s="16" t="s">
        <v>72</v>
      </c>
      <c r="H51" s="18" t="s">
        <v>73</v>
      </c>
      <c r="I51" s="17" t="s">
        <v>74</v>
      </c>
      <c r="J51" s="22">
        <v>114</v>
      </c>
      <c r="K51" s="22">
        <v>108</v>
      </c>
      <c r="L51" s="26">
        <v>8</v>
      </c>
      <c r="M51" s="24">
        <v>60</v>
      </c>
      <c r="N51" s="24">
        <f t="shared" si="0"/>
        <v>68</v>
      </c>
      <c r="O51" s="24">
        <v>35</v>
      </c>
      <c r="P51" s="24">
        <v>20</v>
      </c>
      <c r="Q51" s="24">
        <f t="shared" si="1"/>
        <v>55</v>
      </c>
      <c r="R51" s="24">
        <v>129</v>
      </c>
      <c r="S51" s="24">
        <v>73</v>
      </c>
      <c r="T51" s="24">
        <v>26</v>
      </c>
      <c r="U51" s="24">
        <f t="shared" si="2"/>
        <v>99</v>
      </c>
      <c r="V51" s="24">
        <f t="shared" si="3"/>
        <v>351</v>
      </c>
      <c r="W51" s="21"/>
      <c r="X51" s="24">
        <f t="shared" si="4"/>
        <v>351</v>
      </c>
      <c r="Y51" s="24" t="s">
        <v>225</v>
      </c>
      <c r="Z51" s="20"/>
    </row>
    <row r="52" spans="1:26" ht="20.25" customHeight="1">
      <c r="A52" s="14"/>
      <c r="B52" s="218" t="s">
        <v>373</v>
      </c>
      <c r="C52" s="219"/>
      <c r="D52" s="219"/>
      <c r="E52" s="219"/>
      <c r="F52" s="219"/>
      <c r="G52" s="219"/>
      <c r="H52" s="219"/>
      <c r="I52" s="219"/>
      <c r="J52" s="219"/>
      <c r="K52" s="219"/>
      <c r="L52" s="219"/>
      <c r="M52" s="219"/>
      <c r="N52" s="219"/>
      <c r="O52" s="219"/>
      <c r="P52" s="219"/>
      <c r="Q52" s="219"/>
      <c r="R52" s="219"/>
      <c r="S52" s="219"/>
      <c r="T52" s="219"/>
      <c r="U52" s="219"/>
      <c r="V52" s="219"/>
      <c r="W52" s="219"/>
      <c r="X52" s="219"/>
      <c r="Y52" s="220"/>
      <c r="Z52" s="20"/>
    </row>
    <row r="53" spans="1:26" ht="60" customHeight="1">
      <c r="A53" s="14">
        <v>40</v>
      </c>
      <c r="B53" s="29" t="s">
        <v>230</v>
      </c>
      <c r="C53" s="30" t="s">
        <v>231</v>
      </c>
      <c r="D53" s="31" t="s">
        <v>232</v>
      </c>
      <c r="E53" s="32" t="s">
        <v>233</v>
      </c>
      <c r="F53" s="33" t="s">
        <v>234</v>
      </c>
      <c r="G53" s="30" t="s">
        <v>235</v>
      </c>
      <c r="H53" s="34" t="s">
        <v>236</v>
      </c>
      <c r="I53" s="29" t="s">
        <v>237</v>
      </c>
      <c r="J53" s="35">
        <v>84</v>
      </c>
      <c r="K53" s="35">
        <v>95</v>
      </c>
      <c r="L53" s="23">
        <v>10</v>
      </c>
      <c r="M53" s="24">
        <v>55</v>
      </c>
      <c r="N53" s="24">
        <f>(L53+M53)</f>
        <v>65</v>
      </c>
      <c r="O53" s="24">
        <v>21</v>
      </c>
      <c r="P53" s="24">
        <v>12</v>
      </c>
      <c r="Q53" s="24">
        <f>(O53+P53)</f>
        <v>33</v>
      </c>
      <c r="R53" s="24">
        <v>122</v>
      </c>
      <c r="S53" s="24">
        <v>92</v>
      </c>
      <c r="T53" s="24">
        <v>25</v>
      </c>
      <c r="U53" s="24">
        <f>(S53+T53)</f>
        <v>117</v>
      </c>
      <c r="V53" s="24">
        <f>(N53+Q53+R53+U53)</f>
        <v>337</v>
      </c>
      <c r="W53" s="28"/>
      <c r="X53" s="24">
        <f>(V53+W53)</f>
        <v>337</v>
      </c>
      <c r="Y53" s="24" t="s">
        <v>225</v>
      </c>
      <c r="Z53" s="36"/>
    </row>
    <row r="54" spans="1:26" ht="60" customHeight="1">
      <c r="A54" s="14">
        <v>41</v>
      </c>
      <c r="B54" s="29" t="s">
        <v>238</v>
      </c>
      <c r="C54" s="30" t="s">
        <v>231</v>
      </c>
      <c r="D54" s="31" t="s">
        <v>239</v>
      </c>
      <c r="E54" s="32" t="s">
        <v>240</v>
      </c>
      <c r="F54" s="33" t="s">
        <v>241</v>
      </c>
      <c r="G54" s="30" t="s">
        <v>235</v>
      </c>
      <c r="H54" s="34" t="s">
        <v>236</v>
      </c>
      <c r="I54" s="29" t="s">
        <v>237</v>
      </c>
      <c r="J54" s="35">
        <v>84</v>
      </c>
      <c r="K54" s="35">
        <v>90</v>
      </c>
      <c r="L54" s="23">
        <v>10</v>
      </c>
      <c r="M54" s="24">
        <v>58</v>
      </c>
      <c r="N54" s="24">
        <f t="shared" ref="N54:N86" si="7">(L54+M54)</f>
        <v>68</v>
      </c>
      <c r="O54" s="24">
        <v>35</v>
      </c>
      <c r="P54" s="24">
        <v>13</v>
      </c>
      <c r="Q54" s="24">
        <f t="shared" ref="Q54:Q86" si="8">(O54+P54)</f>
        <v>48</v>
      </c>
      <c r="R54" s="24">
        <v>138</v>
      </c>
      <c r="S54" s="24">
        <v>92</v>
      </c>
      <c r="T54" s="24">
        <v>29</v>
      </c>
      <c r="U54" s="24">
        <f t="shared" ref="U54:U86" si="9">(S54+T54)</f>
        <v>121</v>
      </c>
      <c r="V54" s="24">
        <f t="shared" ref="V54:V86" si="10">(N54+Q54+R54+U54)</f>
        <v>375</v>
      </c>
      <c r="W54" s="28"/>
      <c r="X54" s="24">
        <f t="shared" ref="X54:X86" si="11">(V54+W54)</f>
        <v>375</v>
      </c>
      <c r="Y54" s="24" t="s">
        <v>226</v>
      </c>
      <c r="Z54" s="36"/>
    </row>
    <row r="55" spans="1:26" ht="60" customHeight="1">
      <c r="A55" s="14">
        <v>42</v>
      </c>
      <c r="B55" s="29" t="s">
        <v>242</v>
      </c>
      <c r="C55" s="30" t="s">
        <v>231</v>
      </c>
      <c r="D55" s="31" t="s">
        <v>243</v>
      </c>
      <c r="E55" s="32" t="s">
        <v>244</v>
      </c>
      <c r="F55" s="33" t="s">
        <v>245</v>
      </c>
      <c r="G55" s="30" t="s">
        <v>235</v>
      </c>
      <c r="H55" s="34" t="s">
        <v>236</v>
      </c>
      <c r="I55" s="29" t="s">
        <v>237</v>
      </c>
      <c r="J55" s="35">
        <v>84</v>
      </c>
      <c r="K55" s="35">
        <v>78</v>
      </c>
      <c r="L55" s="23">
        <v>10</v>
      </c>
      <c r="M55" s="24">
        <v>65</v>
      </c>
      <c r="N55" s="24">
        <f t="shared" si="7"/>
        <v>75</v>
      </c>
      <c r="O55" s="24">
        <v>28</v>
      </c>
      <c r="P55" s="24">
        <v>12</v>
      </c>
      <c r="Q55" s="24">
        <f t="shared" si="8"/>
        <v>40</v>
      </c>
      <c r="R55" s="24">
        <v>145</v>
      </c>
      <c r="S55" s="24">
        <v>74</v>
      </c>
      <c r="T55" s="24">
        <v>30</v>
      </c>
      <c r="U55" s="24">
        <f t="shared" si="9"/>
        <v>104</v>
      </c>
      <c r="V55" s="24">
        <f t="shared" si="10"/>
        <v>364</v>
      </c>
      <c r="W55" s="28"/>
      <c r="X55" s="24">
        <f t="shared" si="11"/>
        <v>364</v>
      </c>
      <c r="Y55" s="24" t="s">
        <v>225</v>
      </c>
      <c r="Z55" s="36"/>
    </row>
    <row r="56" spans="1:26" ht="60" customHeight="1">
      <c r="A56" s="14">
        <v>43</v>
      </c>
      <c r="B56" s="29" t="s">
        <v>246</v>
      </c>
      <c r="C56" s="30" t="s">
        <v>231</v>
      </c>
      <c r="D56" s="31" t="s">
        <v>247</v>
      </c>
      <c r="E56" s="32" t="s">
        <v>248</v>
      </c>
      <c r="F56" s="33" t="s">
        <v>249</v>
      </c>
      <c r="G56" s="30" t="s">
        <v>235</v>
      </c>
      <c r="H56" s="34" t="s">
        <v>236</v>
      </c>
      <c r="I56" s="29" t="s">
        <v>250</v>
      </c>
      <c r="J56" s="35">
        <v>90</v>
      </c>
      <c r="K56" s="35">
        <v>90</v>
      </c>
      <c r="L56" s="23">
        <v>8</v>
      </c>
      <c r="M56" s="24">
        <v>54</v>
      </c>
      <c r="N56" s="24">
        <f t="shared" si="7"/>
        <v>62</v>
      </c>
      <c r="O56" s="24">
        <v>21</v>
      </c>
      <c r="P56" s="24">
        <v>15</v>
      </c>
      <c r="Q56" s="24">
        <f t="shared" si="8"/>
        <v>36</v>
      </c>
      <c r="R56" s="24">
        <v>115</v>
      </c>
      <c r="S56" s="24">
        <v>75</v>
      </c>
      <c r="T56" s="24">
        <v>33</v>
      </c>
      <c r="U56" s="24">
        <v>108</v>
      </c>
      <c r="V56" s="24">
        <f t="shared" si="10"/>
        <v>321</v>
      </c>
      <c r="W56" s="28"/>
      <c r="X56" s="24">
        <v>303</v>
      </c>
      <c r="Y56" s="24" t="s">
        <v>225</v>
      </c>
      <c r="Z56" s="36"/>
    </row>
    <row r="57" spans="1:26" ht="60" customHeight="1">
      <c r="A57" s="14">
        <v>44</v>
      </c>
      <c r="B57" s="29" t="s">
        <v>251</v>
      </c>
      <c r="C57" s="30" t="s">
        <v>231</v>
      </c>
      <c r="D57" s="31" t="s">
        <v>252</v>
      </c>
      <c r="E57" s="32" t="s">
        <v>253</v>
      </c>
      <c r="F57" s="33" t="s">
        <v>254</v>
      </c>
      <c r="G57" s="30" t="s">
        <v>235</v>
      </c>
      <c r="H57" s="34" t="s">
        <v>236</v>
      </c>
      <c r="I57" s="29" t="s">
        <v>237</v>
      </c>
      <c r="J57" s="35">
        <v>78</v>
      </c>
      <c r="K57" s="35">
        <v>84</v>
      </c>
      <c r="L57" s="23">
        <v>8</v>
      </c>
      <c r="M57" s="24">
        <v>53</v>
      </c>
      <c r="N57" s="24">
        <f t="shared" si="7"/>
        <v>61</v>
      </c>
      <c r="O57" s="24">
        <v>21</v>
      </c>
      <c r="P57" s="24">
        <v>12</v>
      </c>
      <c r="Q57" s="24">
        <f t="shared" si="8"/>
        <v>33</v>
      </c>
      <c r="R57" s="24">
        <v>120</v>
      </c>
      <c r="S57" s="24">
        <v>95</v>
      </c>
      <c r="T57" s="24">
        <v>28</v>
      </c>
      <c r="U57" s="24">
        <f t="shared" si="9"/>
        <v>123</v>
      </c>
      <c r="V57" s="24">
        <f t="shared" si="10"/>
        <v>337</v>
      </c>
      <c r="W57" s="28"/>
      <c r="X57" s="24">
        <f t="shared" si="11"/>
        <v>337</v>
      </c>
      <c r="Y57" s="24" t="s">
        <v>225</v>
      </c>
      <c r="Z57" s="36"/>
    </row>
    <row r="58" spans="1:26" ht="60" customHeight="1">
      <c r="A58" s="14">
        <v>45</v>
      </c>
      <c r="B58" s="29" t="s">
        <v>255</v>
      </c>
      <c r="C58" s="30" t="s">
        <v>231</v>
      </c>
      <c r="D58" s="31" t="s">
        <v>256</v>
      </c>
      <c r="E58" s="32" t="s">
        <v>257</v>
      </c>
      <c r="F58" s="33" t="s">
        <v>258</v>
      </c>
      <c r="G58" s="30" t="s">
        <v>235</v>
      </c>
      <c r="H58" s="34" t="s">
        <v>236</v>
      </c>
      <c r="I58" s="29" t="s">
        <v>237</v>
      </c>
      <c r="J58" s="35">
        <v>78</v>
      </c>
      <c r="K58" s="35">
        <v>84</v>
      </c>
      <c r="L58" s="23">
        <v>8</v>
      </c>
      <c r="M58" s="24">
        <v>55</v>
      </c>
      <c r="N58" s="24">
        <f t="shared" si="7"/>
        <v>63</v>
      </c>
      <c r="O58" s="24">
        <v>35</v>
      </c>
      <c r="P58" s="24">
        <v>12</v>
      </c>
      <c r="Q58" s="24">
        <f t="shared" si="8"/>
        <v>47</v>
      </c>
      <c r="R58" s="24">
        <v>112</v>
      </c>
      <c r="S58" s="24">
        <v>75</v>
      </c>
      <c r="T58" s="24">
        <v>28</v>
      </c>
      <c r="U58" s="24">
        <f t="shared" si="9"/>
        <v>103</v>
      </c>
      <c r="V58" s="24">
        <f t="shared" si="10"/>
        <v>325</v>
      </c>
      <c r="W58" s="28"/>
      <c r="X58" s="24">
        <f t="shared" si="11"/>
        <v>325</v>
      </c>
      <c r="Y58" s="24" t="s">
        <v>225</v>
      </c>
      <c r="Z58" s="36"/>
    </row>
    <row r="59" spans="1:26" ht="60" customHeight="1">
      <c r="A59" s="14">
        <v>46</v>
      </c>
      <c r="B59" s="38" t="s">
        <v>259</v>
      </c>
      <c r="C59" s="30" t="s">
        <v>231</v>
      </c>
      <c r="D59" s="32" t="s">
        <v>260</v>
      </c>
      <c r="E59" s="32" t="s">
        <v>261</v>
      </c>
      <c r="F59" s="33" t="s">
        <v>262</v>
      </c>
      <c r="G59" s="30" t="s">
        <v>235</v>
      </c>
      <c r="H59" s="34" t="s">
        <v>236</v>
      </c>
      <c r="I59" s="29" t="s">
        <v>237</v>
      </c>
      <c r="J59" s="35">
        <v>84</v>
      </c>
      <c r="K59" s="35">
        <v>90</v>
      </c>
      <c r="L59" s="23"/>
      <c r="M59" s="24"/>
      <c r="N59" s="24">
        <f t="shared" si="7"/>
        <v>0</v>
      </c>
      <c r="O59" s="24"/>
      <c r="P59" s="24"/>
      <c r="Q59" s="24">
        <f t="shared" si="8"/>
        <v>0</v>
      </c>
      <c r="R59" s="24"/>
      <c r="S59" s="24"/>
      <c r="T59" s="24"/>
      <c r="U59" s="24">
        <f t="shared" si="9"/>
        <v>0</v>
      </c>
      <c r="V59" s="24">
        <f t="shared" si="10"/>
        <v>0</v>
      </c>
      <c r="W59" s="28"/>
      <c r="X59" s="24" t="s">
        <v>227</v>
      </c>
      <c r="Y59" s="24"/>
      <c r="Z59" s="36"/>
    </row>
    <row r="60" spans="1:26" ht="60" customHeight="1">
      <c r="A60" s="14">
        <v>47</v>
      </c>
      <c r="B60" s="29" t="s">
        <v>263</v>
      </c>
      <c r="C60" s="30" t="s">
        <v>231</v>
      </c>
      <c r="D60" s="31" t="s">
        <v>264</v>
      </c>
      <c r="E60" s="32" t="s">
        <v>265</v>
      </c>
      <c r="F60" s="33" t="s">
        <v>266</v>
      </c>
      <c r="G60" s="30" t="s">
        <v>235</v>
      </c>
      <c r="H60" s="34" t="s">
        <v>236</v>
      </c>
      <c r="I60" s="29" t="s">
        <v>237</v>
      </c>
      <c r="J60" s="35">
        <v>84</v>
      </c>
      <c r="K60" s="35">
        <v>90</v>
      </c>
      <c r="L60" s="23">
        <v>8</v>
      </c>
      <c r="M60" s="24">
        <v>57</v>
      </c>
      <c r="N60" s="24">
        <f t="shared" si="7"/>
        <v>65</v>
      </c>
      <c r="O60" s="24">
        <v>21</v>
      </c>
      <c r="P60" s="24">
        <v>12</v>
      </c>
      <c r="Q60" s="24">
        <f t="shared" si="8"/>
        <v>33</v>
      </c>
      <c r="R60" s="24">
        <v>121</v>
      </c>
      <c r="S60" s="24">
        <v>87</v>
      </c>
      <c r="T60" s="24">
        <v>28</v>
      </c>
      <c r="U60" s="24">
        <f t="shared" si="9"/>
        <v>115</v>
      </c>
      <c r="V60" s="24">
        <f t="shared" si="10"/>
        <v>334</v>
      </c>
      <c r="W60" s="28"/>
      <c r="X60" s="24">
        <f t="shared" si="11"/>
        <v>334</v>
      </c>
      <c r="Y60" s="24" t="s">
        <v>225</v>
      </c>
      <c r="Z60" s="36"/>
    </row>
    <row r="61" spans="1:26" ht="60" customHeight="1">
      <c r="A61" s="14">
        <v>48</v>
      </c>
      <c r="B61" s="29" t="s">
        <v>267</v>
      </c>
      <c r="C61" s="30" t="s">
        <v>231</v>
      </c>
      <c r="D61" s="31" t="s">
        <v>268</v>
      </c>
      <c r="E61" s="32" t="s">
        <v>269</v>
      </c>
      <c r="F61" s="33" t="s">
        <v>270</v>
      </c>
      <c r="G61" s="30" t="s">
        <v>235</v>
      </c>
      <c r="H61" s="34" t="s">
        <v>236</v>
      </c>
      <c r="I61" s="29" t="s">
        <v>237</v>
      </c>
      <c r="J61" s="35">
        <v>90</v>
      </c>
      <c r="K61" s="35">
        <v>84</v>
      </c>
      <c r="L61" s="23">
        <v>6</v>
      </c>
      <c r="M61" s="24">
        <v>55</v>
      </c>
      <c r="N61" s="24">
        <f t="shared" si="7"/>
        <v>61</v>
      </c>
      <c r="O61" s="24">
        <v>21</v>
      </c>
      <c r="P61" s="24">
        <v>12</v>
      </c>
      <c r="Q61" s="24">
        <f t="shared" si="8"/>
        <v>33</v>
      </c>
      <c r="R61" s="24">
        <v>108</v>
      </c>
      <c r="S61" s="24">
        <v>66</v>
      </c>
      <c r="T61" s="24">
        <v>25</v>
      </c>
      <c r="U61" s="24">
        <f t="shared" si="9"/>
        <v>91</v>
      </c>
      <c r="V61" s="24">
        <f t="shared" si="10"/>
        <v>293</v>
      </c>
      <c r="W61" s="28"/>
      <c r="X61" s="24">
        <f t="shared" si="11"/>
        <v>293</v>
      </c>
      <c r="Y61" s="24" t="s">
        <v>228</v>
      </c>
      <c r="Z61" s="36"/>
    </row>
    <row r="62" spans="1:26" ht="60" customHeight="1">
      <c r="A62" s="14">
        <v>49</v>
      </c>
      <c r="B62" s="29" t="s">
        <v>271</v>
      </c>
      <c r="C62" s="30" t="s">
        <v>231</v>
      </c>
      <c r="D62" s="31" t="s">
        <v>272</v>
      </c>
      <c r="E62" s="32" t="s">
        <v>273</v>
      </c>
      <c r="F62" s="33" t="s">
        <v>274</v>
      </c>
      <c r="G62" s="30" t="s">
        <v>235</v>
      </c>
      <c r="H62" s="34" t="s">
        <v>236</v>
      </c>
      <c r="I62" s="29" t="s">
        <v>237</v>
      </c>
      <c r="J62" s="35">
        <v>84</v>
      </c>
      <c r="K62" s="35">
        <v>84</v>
      </c>
      <c r="L62" s="23">
        <v>10</v>
      </c>
      <c r="M62" s="24">
        <v>52</v>
      </c>
      <c r="N62" s="24">
        <f t="shared" si="7"/>
        <v>62</v>
      </c>
      <c r="O62" s="24">
        <v>35</v>
      </c>
      <c r="P62" s="24">
        <v>12</v>
      </c>
      <c r="Q62" s="24">
        <f t="shared" si="8"/>
        <v>47</v>
      </c>
      <c r="R62" s="24">
        <v>118</v>
      </c>
      <c r="S62" s="24">
        <v>57</v>
      </c>
      <c r="T62" s="24">
        <v>26</v>
      </c>
      <c r="U62" s="24">
        <f t="shared" si="9"/>
        <v>83</v>
      </c>
      <c r="V62" s="24">
        <f t="shared" si="10"/>
        <v>310</v>
      </c>
      <c r="W62" s="28"/>
      <c r="X62" s="24">
        <f t="shared" si="11"/>
        <v>310</v>
      </c>
      <c r="Y62" s="24" t="s">
        <v>225</v>
      </c>
      <c r="Z62" s="36"/>
    </row>
    <row r="63" spans="1:26" ht="60" customHeight="1">
      <c r="A63" s="14">
        <v>50</v>
      </c>
      <c r="B63" s="29" t="s">
        <v>275</v>
      </c>
      <c r="C63" s="30" t="s">
        <v>231</v>
      </c>
      <c r="D63" s="31" t="s">
        <v>276</v>
      </c>
      <c r="E63" s="32" t="s">
        <v>277</v>
      </c>
      <c r="F63" s="33" t="s">
        <v>278</v>
      </c>
      <c r="G63" s="30" t="s">
        <v>235</v>
      </c>
      <c r="H63" s="34" t="s">
        <v>236</v>
      </c>
      <c r="I63" s="29" t="s">
        <v>237</v>
      </c>
      <c r="J63" s="35">
        <v>84</v>
      </c>
      <c r="K63" s="35">
        <v>84</v>
      </c>
      <c r="L63" s="23">
        <v>8</v>
      </c>
      <c r="M63" s="24">
        <v>57</v>
      </c>
      <c r="N63" s="24">
        <f t="shared" si="7"/>
        <v>65</v>
      </c>
      <c r="O63" s="24">
        <v>16</v>
      </c>
      <c r="P63" s="24">
        <v>12</v>
      </c>
      <c r="Q63" s="24">
        <f t="shared" si="8"/>
        <v>28</v>
      </c>
      <c r="R63" s="24">
        <v>108</v>
      </c>
      <c r="S63" s="24">
        <v>87</v>
      </c>
      <c r="T63" s="24">
        <v>26</v>
      </c>
      <c r="U63" s="24">
        <f t="shared" si="9"/>
        <v>113</v>
      </c>
      <c r="V63" s="24">
        <f t="shared" si="10"/>
        <v>314</v>
      </c>
      <c r="W63" s="28"/>
      <c r="X63" s="24">
        <f t="shared" si="11"/>
        <v>314</v>
      </c>
      <c r="Y63" s="24" t="s">
        <v>225</v>
      </c>
      <c r="Z63" s="36"/>
    </row>
    <row r="64" spans="1:26" ht="60" customHeight="1">
      <c r="A64" s="14">
        <v>51</v>
      </c>
      <c r="B64" s="29" t="s">
        <v>279</v>
      </c>
      <c r="C64" s="30" t="s">
        <v>231</v>
      </c>
      <c r="D64" s="31" t="s">
        <v>280</v>
      </c>
      <c r="E64" s="32" t="s">
        <v>281</v>
      </c>
      <c r="F64" s="33" t="s">
        <v>282</v>
      </c>
      <c r="G64" s="30" t="s">
        <v>235</v>
      </c>
      <c r="H64" s="34" t="s">
        <v>236</v>
      </c>
      <c r="I64" s="29" t="s">
        <v>237</v>
      </c>
      <c r="J64" s="35">
        <v>84</v>
      </c>
      <c r="K64" s="35">
        <v>84</v>
      </c>
      <c r="L64" s="23">
        <v>10</v>
      </c>
      <c r="M64" s="24">
        <v>62</v>
      </c>
      <c r="N64" s="24">
        <f t="shared" si="7"/>
        <v>72</v>
      </c>
      <c r="O64" s="24">
        <v>28</v>
      </c>
      <c r="P64" s="24">
        <v>13</v>
      </c>
      <c r="Q64" s="24">
        <f t="shared" si="8"/>
        <v>41</v>
      </c>
      <c r="R64" s="24">
        <v>140</v>
      </c>
      <c r="S64" s="24">
        <v>72</v>
      </c>
      <c r="T64" s="24">
        <v>28</v>
      </c>
      <c r="U64" s="24">
        <f t="shared" si="9"/>
        <v>100</v>
      </c>
      <c r="V64" s="24">
        <f t="shared" si="10"/>
        <v>353</v>
      </c>
      <c r="W64" s="28"/>
      <c r="X64" s="24">
        <f t="shared" si="11"/>
        <v>353</v>
      </c>
      <c r="Y64" s="24" t="s">
        <v>225</v>
      </c>
      <c r="Z64" s="36"/>
    </row>
    <row r="65" spans="1:26" ht="60" customHeight="1">
      <c r="A65" s="14">
        <v>52</v>
      </c>
      <c r="B65" s="29" t="s">
        <v>283</v>
      </c>
      <c r="C65" s="30" t="s">
        <v>231</v>
      </c>
      <c r="D65" s="31" t="s">
        <v>284</v>
      </c>
      <c r="E65" s="32" t="s">
        <v>285</v>
      </c>
      <c r="F65" s="33" t="s">
        <v>286</v>
      </c>
      <c r="G65" s="30" t="s">
        <v>235</v>
      </c>
      <c r="H65" s="34" t="s">
        <v>236</v>
      </c>
      <c r="I65" s="29" t="s">
        <v>237</v>
      </c>
      <c r="J65" s="35">
        <v>90</v>
      </c>
      <c r="K65" s="35">
        <v>84</v>
      </c>
      <c r="L65" s="23">
        <v>10</v>
      </c>
      <c r="M65" s="24">
        <v>60</v>
      </c>
      <c r="N65" s="24">
        <f t="shared" si="7"/>
        <v>70</v>
      </c>
      <c r="O65" s="24">
        <v>35</v>
      </c>
      <c r="P65" s="24">
        <v>12</v>
      </c>
      <c r="Q65" s="24">
        <f t="shared" si="8"/>
        <v>47</v>
      </c>
      <c r="R65" s="24">
        <v>159</v>
      </c>
      <c r="S65" s="24">
        <v>92</v>
      </c>
      <c r="T65" s="24">
        <v>28</v>
      </c>
      <c r="U65" s="24">
        <f t="shared" si="9"/>
        <v>120</v>
      </c>
      <c r="V65" s="24">
        <f t="shared" si="10"/>
        <v>396</v>
      </c>
      <c r="W65" s="28"/>
      <c r="X65" s="24">
        <f t="shared" si="11"/>
        <v>396</v>
      </c>
      <c r="Y65" s="24" t="s">
        <v>226</v>
      </c>
      <c r="Z65" s="36"/>
    </row>
    <row r="66" spans="1:26" ht="60" customHeight="1">
      <c r="A66" s="14">
        <v>53</v>
      </c>
      <c r="B66" s="29" t="s">
        <v>287</v>
      </c>
      <c r="C66" s="30" t="s">
        <v>231</v>
      </c>
      <c r="D66" s="31" t="s">
        <v>288</v>
      </c>
      <c r="E66" s="32" t="s">
        <v>289</v>
      </c>
      <c r="F66" s="33" t="s">
        <v>290</v>
      </c>
      <c r="G66" s="30" t="s">
        <v>235</v>
      </c>
      <c r="H66" s="34" t="s">
        <v>236</v>
      </c>
      <c r="I66" s="29" t="s">
        <v>237</v>
      </c>
      <c r="J66" s="35">
        <v>90</v>
      </c>
      <c r="K66" s="35">
        <v>84</v>
      </c>
      <c r="L66" s="23">
        <v>10</v>
      </c>
      <c r="M66" s="24">
        <v>64</v>
      </c>
      <c r="N66" s="24">
        <f t="shared" si="7"/>
        <v>74</v>
      </c>
      <c r="O66" s="24">
        <v>28</v>
      </c>
      <c r="P66" s="24">
        <v>12</v>
      </c>
      <c r="Q66" s="24">
        <f t="shared" si="8"/>
        <v>40</v>
      </c>
      <c r="R66" s="24">
        <v>132</v>
      </c>
      <c r="S66" s="24">
        <v>97</v>
      </c>
      <c r="T66" s="24">
        <v>28</v>
      </c>
      <c r="U66" s="24">
        <f t="shared" si="9"/>
        <v>125</v>
      </c>
      <c r="V66" s="24">
        <f t="shared" si="10"/>
        <v>371</v>
      </c>
      <c r="W66" s="28"/>
      <c r="X66" s="24">
        <f t="shared" si="11"/>
        <v>371</v>
      </c>
      <c r="Y66" s="24" t="s">
        <v>225</v>
      </c>
      <c r="Z66" s="36"/>
    </row>
    <row r="67" spans="1:26" ht="60" customHeight="1">
      <c r="A67" s="14">
        <v>54</v>
      </c>
      <c r="B67" s="29" t="s">
        <v>291</v>
      </c>
      <c r="C67" s="30" t="s">
        <v>231</v>
      </c>
      <c r="D67" s="31" t="s">
        <v>292</v>
      </c>
      <c r="E67" s="32" t="s">
        <v>293</v>
      </c>
      <c r="F67" s="33" t="s">
        <v>294</v>
      </c>
      <c r="G67" s="30" t="s">
        <v>235</v>
      </c>
      <c r="H67" s="34" t="s">
        <v>236</v>
      </c>
      <c r="I67" s="29" t="s">
        <v>237</v>
      </c>
      <c r="J67" s="35">
        <v>84</v>
      </c>
      <c r="K67" s="35">
        <v>84</v>
      </c>
      <c r="L67" s="23">
        <v>6</v>
      </c>
      <c r="M67" s="24">
        <v>55</v>
      </c>
      <c r="N67" s="24">
        <f t="shared" si="7"/>
        <v>61</v>
      </c>
      <c r="O67" s="24">
        <v>28</v>
      </c>
      <c r="P67" s="24">
        <v>12</v>
      </c>
      <c r="Q67" s="24">
        <f t="shared" si="8"/>
        <v>40</v>
      </c>
      <c r="R67" s="24">
        <v>118</v>
      </c>
      <c r="S67" s="24">
        <v>65</v>
      </c>
      <c r="T67" s="24">
        <v>25</v>
      </c>
      <c r="U67" s="24">
        <f t="shared" si="9"/>
        <v>90</v>
      </c>
      <c r="V67" s="24">
        <f t="shared" si="10"/>
        <v>309</v>
      </c>
      <c r="W67" s="28"/>
      <c r="X67" s="24">
        <f t="shared" si="11"/>
        <v>309</v>
      </c>
      <c r="Y67" s="24" t="s">
        <v>225</v>
      </c>
      <c r="Z67" s="36"/>
    </row>
    <row r="68" spans="1:26" ht="60" customHeight="1">
      <c r="A68" s="14">
        <v>55</v>
      </c>
      <c r="B68" s="38" t="s">
        <v>295</v>
      </c>
      <c r="C68" s="30" t="s">
        <v>231</v>
      </c>
      <c r="D68" s="32" t="s">
        <v>296</v>
      </c>
      <c r="E68" s="32" t="s">
        <v>297</v>
      </c>
      <c r="F68" s="33" t="s">
        <v>298</v>
      </c>
      <c r="G68" s="30" t="s">
        <v>235</v>
      </c>
      <c r="H68" s="34" t="s">
        <v>236</v>
      </c>
      <c r="I68" s="29" t="s">
        <v>299</v>
      </c>
      <c r="J68" s="35">
        <v>84</v>
      </c>
      <c r="K68" s="35">
        <v>84</v>
      </c>
      <c r="L68" s="23"/>
      <c r="M68" s="24"/>
      <c r="N68" s="24">
        <f t="shared" si="7"/>
        <v>0</v>
      </c>
      <c r="O68" s="24"/>
      <c r="P68" s="24"/>
      <c r="Q68" s="24">
        <f t="shared" si="8"/>
        <v>0</v>
      </c>
      <c r="R68" s="24"/>
      <c r="S68" s="24"/>
      <c r="T68" s="24"/>
      <c r="U68" s="24">
        <f t="shared" si="9"/>
        <v>0</v>
      </c>
      <c r="V68" s="24">
        <f t="shared" si="10"/>
        <v>0</v>
      </c>
      <c r="W68" s="28"/>
      <c r="X68" s="24" t="s">
        <v>227</v>
      </c>
      <c r="Y68" s="24"/>
      <c r="Z68" s="36"/>
    </row>
    <row r="69" spans="1:26" ht="60" customHeight="1">
      <c r="A69" s="14">
        <v>56</v>
      </c>
      <c r="B69" s="29" t="s">
        <v>300</v>
      </c>
      <c r="C69" s="37" t="s">
        <v>231</v>
      </c>
      <c r="D69" s="31" t="s">
        <v>301</v>
      </c>
      <c r="E69" s="32" t="s">
        <v>302</v>
      </c>
      <c r="F69" s="33" t="s">
        <v>303</v>
      </c>
      <c r="G69" s="30" t="s">
        <v>235</v>
      </c>
      <c r="H69" s="34" t="s">
        <v>236</v>
      </c>
      <c r="I69" s="29" t="s">
        <v>237</v>
      </c>
      <c r="J69" s="35">
        <v>84</v>
      </c>
      <c r="K69" s="35">
        <v>90</v>
      </c>
      <c r="L69" s="23">
        <v>10</v>
      </c>
      <c r="M69" s="24">
        <v>59</v>
      </c>
      <c r="N69" s="24">
        <f t="shared" si="7"/>
        <v>69</v>
      </c>
      <c r="O69" s="24">
        <v>28</v>
      </c>
      <c r="P69" s="24">
        <v>12</v>
      </c>
      <c r="Q69" s="24">
        <f t="shared" si="8"/>
        <v>40</v>
      </c>
      <c r="R69" s="24">
        <v>120</v>
      </c>
      <c r="S69" s="24">
        <v>77</v>
      </c>
      <c r="T69" s="24">
        <v>24</v>
      </c>
      <c r="U69" s="24">
        <f t="shared" si="9"/>
        <v>101</v>
      </c>
      <c r="V69" s="24">
        <f t="shared" si="10"/>
        <v>330</v>
      </c>
      <c r="W69" s="28"/>
      <c r="X69" s="24">
        <f t="shared" si="11"/>
        <v>330</v>
      </c>
      <c r="Y69" s="24" t="s">
        <v>225</v>
      </c>
      <c r="Z69" s="36"/>
    </row>
    <row r="70" spans="1:26" ht="60" customHeight="1">
      <c r="A70" s="14">
        <v>57</v>
      </c>
      <c r="B70" s="29" t="s">
        <v>304</v>
      </c>
      <c r="C70" s="30" t="s">
        <v>231</v>
      </c>
      <c r="D70" s="31" t="s">
        <v>305</v>
      </c>
      <c r="E70" s="32" t="s">
        <v>306</v>
      </c>
      <c r="F70" s="33" t="s">
        <v>307</v>
      </c>
      <c r="G70" s="30" t="s">
        <v>235</v>
      </c>
      <c r="H70" s="34" t="s">
        <v>236</v>
      </c>
      <c r="I70" s="29" t="s">
        <v>237</v>
      </c>
      <c r="J70" s="35">
        <v>90</v>
      </c>
      <c r="K70" s="35">
        <v>78</v>
      </c>
      <c r="L70" s="23">
        <v>10</v>
      </c>
      <c r="M70" s="24">
        <v>57</v>
      </c>
      <c r="N70" s="24">
        <f t="shared" si="7"/>
        <v>67</v>
      </c>
      <c r="O70" s="24">
        <v>33</v>
      </c>
      <c r="P70" s="24">
        <v>12</v>
      </c>
      <c r="Q70" s="24">
        <f t="shared" si="8"/>
        <v>45</v>
      </c>
      <c r="R70" s="24">
        <v>127</v>
      </c>
      <c r="S70" s="24">
        <v>82</v>
      </c>
      <c r="T70" s="24">
        <v>28</v>
      </c>
      <c r="U70" s="24">
        <f t="shared" si="9"/>
        <v>110</v>
      </c>
      <c r="V70" s="24">
        <f t="shared" si="10"/>
        <v>349</v>
      </c>
      <c r="W70" s="28"/>
      <c r="X70" s="24">
        <f t="shared" si="11"/>
        <v>349</v>
      </c>
      <c r="Y70" s="24" t="s">
        <v>225</v>
      </c>
      <c r="Z70" s="36"/>
    </row>
    <row r="71" spans="1:26" ht="60" customHeight="1">
      <c r="A71" s="14">
        <v>58</v>
      </c>
      <c r="B71" s="29" t="s">
        <v>308</v>
      </c>
      <c r="C71" s="30" t="s">
        <v>231</v>
      </c>
      <c r="D71" s="31" t="s">
        <v>309</v>
      </c>
      <c r="E71" s="32" t="s">
        <v>310</v>
      </c>
      <c r="F71" s="33" t="s">
        <v>110</v>
      </c>
      <c r="G71" s="30" t="s">
        <v>235</v>
      </c>
      <c r="H71" s="34" t="s">
        <v>236</v>
      </c>
      <c r="I71" s="29" t="s">
        <v>237</v>
      </c>
      <c r="J71" s="35">
        <v>78</v>
      </c>
      <c r="K71" s="35">
        <v>84</v>
      </c>
      <c r="L71" s="23">
        <v>10</v>
      </c>
      <c r="M71" s="24">
        <v>54</v>
      </c>
      <c r="N71" s="24">
        <f t="shared" si="7"/>
        <v>64</v>
      </c>
      <c r="O71" s="24">
        <v>28</v>
      </c>
      <c r="P71" s="24">
        <v>12</v>
      </c>
      <c r="Q71" s="24">
        <f t="shared" si="8"/>
        <v>40</v>
      </c>
      <c r="R71" s="24">
        <v>150</v>
      </c>
      <c r="S71" s="24">
        <v>90</v>
      </c>
      <c r="T71" s="24">
        <v>27</v>
      </c>
      <c r="U71" s="24">
        <f t="shared" si="9"/>
        <v>117</v>
      </c>
      <c r="V71" s="24">
        <f t="shared" si="10"/>
        <v>371</v>
      </c>
      <c r="W71" s="28"/>
      <c r="X71" s="24">
        <f t="shared" si="11"/>
        <v>371</v>
      </c>
      <c r="Y71" s="24" t="s">
        <v>225</v>
      </c>
      <c r="Z71" s="36"/>
    </row>
    <row r="72" spans="1:26" ht="60" customHeight="1">
      <c r="A72" s="14">
        <v>59</v>
      </c>
      <c r="B72" s="38" t="s">
        <v>311</v>
      </c>
      <c r="C72" s="30" t="s">
        <v>231</v>
      </c>
      <c r="D72" s="32" t="s">
        <v>312</v>
      </c>
      <c r="E72" s="32" t="s">
        <v>313</v>
      </c>
      <c r="F72" s="33" t="s">
        <v>314</v>
      </c>
      <c r="G72" s="30" t="s">
        <v>235</v>
      </c>
      <c r="H72" s="34" t="s">
        <v>236</v>
      </c>
      <c r="I72" s="29" t="s">
        <v>237</v>
      </c>
      <c r="J72" s="35">
        <v>78</v>
      </c>
      <c r="K72" s="35">
        <v>84</v>
      </c>
      <c r="L72" s="23">
        <v>10</v>
      </c>
      <c r="M72" s="24">
        <v>53</v>
      </c>
      <c r="N72" s="24">
        <f t="shared" si="7"/>
        <v>63</v>
      </c>
      <c r="O72" s="24">
        <v>35</v>
      </c>
      <c r="P72" s="24">
        <v>12</v>
      </c>
      <c r="Q72" s="24">
        <f t="shared" si="8"/>
        <v>47</v>
      </c>
      <c r="R72" s="24">
        <v>97</v>
      </c>
      <c r="S72" s="24">
        <v>93</v>
      </c>
      <c r="T72" s="24">
        <v>25</v>
      </c>
      <c r="U72" s="24">
        <f t="shared" si="9"/>
        <v>118</v>
      </c>
      <c r="V72" s="24">
        <f t="shared" si="10"/>
        <v>325</v>
      </c>
      <c r="W72" s="28"/>
      <c r="X72" s="24">
        <f t="shared" si="11"/>
        <v>325</v>
      </c>
      <c r="Y72" s="24" t="s">
        <v>225</v>
      </c>
      <c r="Z72" s="36"/>
    </row>
    <row r="73" spans="1:26" ht="60" customHeight="1">
      <c r="A73" s="14">
        <v>60</v>
      </c>
      <c r="B73" s="29" t="s">
        <v>315</v>
      </c>
      <c r="C73" s="37" t="s">
        <v>231</v>
      </c>
      <c r="D73" s="31" t="s">
        <v>316</v>
      </c>
      <c r="E73" s="32" t="s">
        <v>317</v>
      </c>
      <c r="F73" s="33" t="s">
        <v>318</v>
      </c>
      <c r="G73" s="30" t="s">
        <v>235</v>
      </c>
      <c r="H73" s="34" t="s">
        <v>236</v>
      </c>
      <c r="I73" s="29" t="s">
        <v>237</v>
      </c>
      <c r="J73" s="35">
        <v>78</v>
      </c>
      <c r="K73" s="35">
        <v>84</v>
      </c>
      <c r="L73" s="23">
        <v>10</v>
      </c>
      <c r="M73" s="24">
        <v>57</v>
      </c>
      <c r="N73" s="24">
        <f t="shared" si="7"/>
        <v>67</v>
      </c>
      <c r="O73" s="24">
        <v>33</v>
      </c>
      <c r="P73" s="24">
        <v>12</v>
      </c>
      <c r="Q73" s="24">
        <f t="shared" si="8"/>
        <v>45</v>
      </c>
      <c r="R73" s="24">
        <v>127</v>
      </c>
      <c r="S73" s="24">
        <v>82</v>
      </c>
      <c r="T73" s="24">
        <v>28</v>
      </c>
      <c r="U73" s="24">
        <f t="shared" si="9"/>
        <v>110</v>
      </c>
      <c r="V73" s="24">
        <f t="shared" si="10"/>
        <v>349</v>
      </c>
      <c r="W73" s="28"/>
      <c r="X73" s="24">
        <f t="shared" si="11"/>
        <v>349</v>
      </c>
      <c r="Y73" s="24" t="s">
        <v>225</v>
      </c>
      <c r="Z73" s="36" t="s">
        <v>319</v>
      </c>
    </row>
    <row r="74" spans="1:26" ht="60" customHeight="1">
      <c r="A74" s="14">
        <v>61</v>
      </c>
      <c r="B74" s="29" t="s">
        <v>320</v>
      </c>
      <c r="C74" s="30" t="s">
        <v>231</v>
      </c>
      <c r="D74" s="31" t="s">
        <v>321</v>
      </c>
      <c r="E74" s="32" t="s">
        <v>322</v>
      </c>
      <c r="F74" s="33" t="s">
        <v>323</v>
      </c>
      <c r="G74" s="30" t="s">
        <v>235</v>
      </c>
      <c r="H74" s="34"/>
      <c r="I74" s="29" t="s">
        <v>324</v>
      </c>
      <c r="J74" s="35">
        <v>84</v>
      </c>
      <c r="K74" s="35">
        <v>90</v>
      </c>
      <c r="L74" s="23">
        <v>8</v>
      </c>
      <c r="M74" s="24">
        <v>56</v>
      </c>
      <c r="N74" s="24">
        <f t="shared" si="7"/>
        <v>64</v>
      </c>
      <c r="O74" s="24">
        <v>30</v>
      </c>
      <c r="P74" s="24">
        <v>12</v>
      </c>
      <c r="Q74" s="24">
        <f t="shared" si="8"/>
        <v>42</v>
      </c>
      <c r="R74" s="24">
        <v>96</v>
      </c>
      <c r="S74" s="24">
        <v>70</v>
      </c>
      <c r="T74" s="24">
        <v>25</v>
      </c>
      <c r="U74" s="24">
        <f t="shared" si="9"/>
        <v>95</v>
      </c>
      <c r="V74" s="24">
        <f t="shared" si="10"/>
        <v>297</v>
      </c>
      <c r="W74" s="28"/>
      <c r="X74" s="24">
        <f t="shared" si="11"/>
        <v>297</v>
      </c>
      <c r="Y74" s="24" t="s">
        <v>228</v>
      </c>
      <c r="Z74" s="36"/>
    </row>
    <row r="75" spans="1:26" ht="60" customHeight="1">
      <c r="A75" s="14">
        <v>62</v>
      </c>
      <c r="B75" s="38" t="s">
        <v>325</v>
      </c>
      <c r="C75" s="30" t="s">
        <v>231</v>
      </c>
      <c r="D75" s="32" t="s">
        <v>326</v>
      </c>
      <c r="E75" s="32" t="s">
        <v>327</v>
      </c>
      <c r="F75" s="33" t="s">
        <v>328</v>
      </c>
      <c r="G75" s="30" t="s">
        <v>235</v>
      </c>
      <c r="H75" s="34"/>
      <c r="I75" s="29" t="s">
        <v>237</v>
      </c>
      <c r="J75" s="35">
        <v>84</v>
      </c>
      <c r="K75" s="35">
        <v>90</v>
      </c>
      <c r="L75" s="23">
        <v>8</v>
      </c>
      <c r="M75" s="24">
        <v>54</v>
      </c>
      <c r="N75" s="24">
        <f t="shared" si="7"/>
        <v>62</v>
      </c>
      <c r="O75" s="24">
        <v>21</v>
      </c>
      <c r="P75" s="24">
        <v>12</v>
      </c>
      <c r="Q75" s="24">
        <f t="shared" si="8"/>
        <v>33</v>
      </c>
      <c r="R75" s="24">
        <v>90</v>
      </c>
      <c r="S75" s="24">
        <v>65</v>
      </c>
      <c r="T75" s="24">
        <v>25</v>
      </c>
      <c r="U75" s="24">
        <f t="shared" si="9"/>
        <v>90</v>
      </c>
      <c r="V75" s="24">
        <f t="shared" si="10"/>
        <v>275</v>
      </c>
      <c r="W75" s="28"/>
      <c r="X75" s="24">
        <f t="shared" si="11"/>
        <v>275</v>
      </c>
      <c r="Y75" s="24" t="s">
        <v>228</v>
      </c>
      <c r="Z75" s="36"/>
    </row>
    <row r="76" spans="1:26" ht="60" customHeight="1">
      <c r="A76" s="14">
        <v>63</v>
      </c>
      <c r="B76" s="38" t="s">
        <v>329</v>
      </c>
      <c r="C76" s="30" t="s">
        <v>231</v>
      </c>
      <c r="D76" s="32" t="s">
        <v>330</v>
      </c>
      <c r="E76" s="32" t="s">
        <v>331</v>
      </c>
      <c r="F76" s="33" t="s">
        <v>332</v>
      </c>
      <c r="G76" s="30" t="s">
        <v>235</v>
      </c>
      <c r="H76" s="34" t="s">
        <v>236</v>
      </c>
      <c r="I76" s="29" t="s">
        <v>237</v>
      </c>
      <c r="J76" s="35">
        <v>84</v>
      </c>
      <c r="K76" s="35">
        <v>95</v>
      </c>
      <c r="L76" s="23"/>
      <c r="M76" s="24"/>
      <c r="N76" s="24">
        <f t="shared" si="7"/>
        <v>0</v>
      </c>
      <c r="O76" s="24"/>
      <c r="P76" s="24"/>
      <c r="Q76" s="24">
        <f t="shared" si="8"/>
        <v>0</v>
      </c>
      <c r="R76" s="24"/>
      <c r="S76" s="24"/>
      <c r="T76" s="24"/>
      <c r="U76" s="24">
        <f t="shared" si="9"/>
        <v>0</v>
      </c>
      <c r="V76" s="24">
        <f t="shared" si="10"/>
        <v>0</v>
      </c>
      <c r="W76" s="28"/>
      <c r="X76" s="24" t="s">
        <v>227</v>
      </c>
      <c r="Y76" s="24"/>
      <c r="Z76" s="36"/>
    </row>
    <row r="77" spans="1:26" ht="60" customHeight="1">
      <c r="A77" s="14">
        <v>64</v>
      </c>
      <c r="B77" s="29" t="s">
        <v>333</v>
      </c>
      <c r="C77" s="30" t="s">
        <v>231</v>
      </c>
      <c r="D77" s="31" t="s">
        <v>334</v>
      </c>
      <c r="E77" s="32" t="s">
        <v>335</v>
      </c>
      <c r="F77" s="33" t="s">
        <v>336</v>
      </c>
      <c r="G77" s="30" t="s">
        <v>235</v>
      </c>
      <c r="H77" s="34" t="s">
        <v>236</v>
      </c>
      <c r="I77" s="29" t="s">
        <v>237</v>
      </c>
      <c r="J77" s="35">
        <v>84</v>
      </c>
      <c r="K77" s="35">
        <v>90</v>
      </c>
      <c r="L77" s="23">
        <v>10</v>
      </c>
      <c r="M77" s="24">
        <v>57</v>
      </c>
      <c r="N77" s="24">
        <f t="shared" si="7"/>
        <v>67</v>
      </c>
      <c r="O77" s="24">
        <v>33</v>
      </c>
      <c r="P77" s="24">
        <v>12</v>
      </c>
      <c r="Q77" s="24">
        <f t="shared" si="8"/>
        <v>45</v>
      </c>
      <c r="R77" s="24">
        <v>143</v>
      </c>
      <c r="S77" s="24">
        <v>103</v>
      </c>
      <c r="T77" s="24">
        <v>28</v>
      </c>
      <c r="U77" s="24">
        <v>131</v>
      </c>
      <c r="V77" s="24">
        <f t="shared" si="10"/>
        <v>386</v>
      </c>
      <c r="W77" s="28"/>
      <c r="X77" s="24">
        <f t="shared" si="11"/>
        <v>386</v>
      </c>
      <c r="Y77" s="24" t="s">
        <v>226</v>
      </c>
      <c r="Z77" s="36"/>
    </row>
    <row r="78" spans="1:26" ht="60" customHeight="1">
      <c r="A78" s="14">
        <v>65</v>
      </c>
      <c r="B78" s="38" t="s">
        <v>337</v>
      </c>
      <c r="C78" s="30" t="s">
        <v>231</v>
      </c>
      <c r="D78" s="32" t="s">
        <v>338</v>
      </c>
      <c r="E78" s="32" t="s">
        <v>339</v>
      </c>
      <c r="F78" s="33" t="s">
        <v>340</v>
      </c>
      <c r="G78" s="30" t="s">
        <v>235</v>
      </c>
      <c r="H78" s="34" t="s">
        <v>236</v>
      </c>
      <c r="I78" s="29" t="s">
        <v>237</v>
      </c>
      <c r="J78" s="35">
        <v>84</v>
      </c>
      <c r="K78" s="35">
        <v>78</v>
      </c>
      <c r="L78" s="23"/>
      <c r="M78" s="24"/>
      <c r="N78" s="24">
        <f t="shared" si="7"/>
        <v>0</v>
      </c>
      <c r="O78" s="24"/>
      <c r="P78" s="24"/>
      <c r="Q78" s="24">
        <f t="shared" si="8"/>
        <v>0</v>
      </c>
      <c r="R78" s="24"/>
      <c r="S78" s="24"/>
      <c r="T78" s="24"/>
      <c r="U78" s="24">
        <f t="shared" si="9"/>
        <v>0</v>
      </c>
      <c r="V78" s="24">
        <f t="shared" si="10"/>
        <v>0</v>
      </c>
      <c r="W78" s="28"/>
      <c r="X78" s="24" t="s">
        <v>227</v>
      </c>
      <c r="Y78" s="24"/>
      <c r="Z78" s="36"/>
    </row>
    <row r="79" spans="1:26" ht="60" customHeight="1">
      <c r="A79" s="14">
        <v>66</v>
      </c>
      <c r="B79" s="29" t="s">
        <v>341</v>
      </c>
      <c r="C79" s="30" t="s">
        <v>231</v>
      </c>
      <c r="D79" s="31" t="s">
        <v>342</v>
      </c>
      <c r="E79" s="32" t="s">
        <v>343</v>
      </c>
      <c r="F79" s="33" t="s">
        <v>344</v>
      </c>
      <c r="G79" s="30" t="s">
        <v>235</v>
      </c>
      <c r="H79" s="34" t="s">
        <v>236</v>
      </c>
      <c r="I79" s="29" t="s">
        <v>237</v>
      </c>
      <c r="J79" s="35">
        <v>80</v>
      </c>
      <c r="K79" s="35">
        <v>84</v>
      </c>
      <c r="L79" s="23">
        <v>10</v>
      </c>
      <c r="M79" s="24">
        <v>65</v>
      </c>
      <c r="N79" s="24">
        <f t="shared" si="7"/>
        <v>75</v>
      </c>
      <c r="O79" s="24">
        <v>35</v>
      </c>
      <c r="P79" s="24">
        <v>12</v>
      </c>
      <c r="Q79" s="24">
        <f t="shared" si="8"/>
        <v>47</v>
      </c>
      <c r="R79" s="24">
        <v>147</v>
      </c>
      <c r="S79" s="24">
        <v>100</v>
      </c>
      <c r="T79" s="24">
        <v>29</v>
      </c>
      <c r="U79" s="24">
        <f t="shared" si="9"/>
        <v>129</v>
      </c>
      <c r="V79" s="24">
        <f t="shared" si="10"/>
        <v>398</v>
      </c>
      <c r="W79" s="28"/>
      <c r="X79" s="24">
        <f t="shared" si="11"/>
        <v>398</v>
      </c>
      <c r="Y79" s="24" t="s">
        <v>226</v>
      </c>
      <c r="Z79" s="36"/>
    </row>
    <row r="80" spans="1:26" ht="60" customHeight="1">
      <c r="A80" s="14">
        <v>67</v>
      </c>
      <c r="B80" s="29" t="s">
        <v>345</v>
      </c>
      <c r="C80" s="30" t="s">
        <v>231</v>
      </c>
      <c r="D80" s="31" t="s">
        <v>346</v>
      </c>
      <c r="E80" s="32" t="s">
        <v>347</v>
      </c>
      <c r="F80" s="33" t="s">
        <v>348</v>
      </c>
      <c r="G80" s="30" t="s">
        <v>235</v>
      </c>
      <c r="H80" s="34" t="s">
        <v>236</v>
      </c>
      <c r="I80" s="29" t="s">
        <v>237</v>
      </c>
      <c r="J80" s="35">
        <v>78</v>
      </c>
      <c r="K80" s="35">
        <v>84</v>
      </c>
      <c r="L80" s="23">
        <v>8</v>
      </c>
      <c r="M80" s="24">
        <v>59</v>
      </c>
      <c r="N80" s="24">
        <f t="shared" si="7"/>
        <v>67</v>
      </c>
      <c r="O80" s="24">
        <v>35</v>
      </c>
      <c r="P80" s="24">
        <v>12</v>
      </c>
      <c r="Q80" s="24">
        <f t="shared" si="8"/>
        <v>47</v>
      </c>
      <c r="R80" s="24">
        <v>143</v>
      </c>
      <c r="S80" s="24">
        <v>95</v>
      </c>
      <c r="T80" s="24">
        <v>26</v>
      </c>
      <c r="U80" s="24">
        <f t="shared" si="9"/>
        <v>121</v>
      </c>
      <c r="V80" s="24">
        <f t="shared" si="10"/>
        <v>378</v>
      </c>
      <c r="W80" s="28"/>
      <c r="X80" s="24">
        <f t="shared" si="11"/>
        <v>378</v>
      </c>
      <c r="Y80" s="24" t="s">
        <v>226</v>
      </c>
      <c r="Z80" s="36"/>
    </row>
    <row r="81" spans="1:26" ht="60" customHeight="1">
      <c r="A81" s="14">
        <v>68</v>
      </c>
      <c r="B81" s="29" t="s">
        <v>349</v>
      </c>
      <c r="C81" s="30" t="s">
        <v>231</v>
      </c>
      <c r="D81" s="31" t="s">
        <v>350</v>
      </c>
      <c r="E81" s="32" t="s">
        <v>351</v>
      </c>
      <c r="F81" s="33" t="s">
        <v>352</v>
      </c>
      <c r="G81" s="30" t="s">
        <v>235</v>
      </c>
      <c r="H81" s="34" t="s">
        <v>236</v>
      </c>
      <c r="I81" s="29" t="s">
        <v>237</v>
      </c>
      <c r="J81" s="35">
        <v>78</v>
      </c>
      <c r="K81" s="35">
        <v>84</v>
      </c>
      <c r="L81" s="23">
        <v>10</v>
      </c>
      <c r="M81" s="24">
        <v>56</v>
      </c>
      <c r="N81" s="24">
        <f t="shared" si="7"/>
        <v>66</v>
      </c>
      <c r="O81" s="24">
        <v>35</v>
      </c>
      <c r="P81" s="24">
        <v>12</v>
      </c>
      <c r="Q81" s="24">
        <f t="shared" si="8"/>
        <v>47</v>
      </c>
      <c r="R81" s="24">
        <v>123</v>
      </c>
      <c r="S81" s="24">
        <v>79</v>
      </c>
      <c r="T81" s="24">
        <v>24</v>
      </c>
      <c r="U81" s="24">
        <f t="shared" si="9"/>
        <v>103</v>
      </c>
      <c r="V81" s="24">
        <f t="shared" si="10"/>
        <v>339</v>
      </c>
      <c r="W81" s="28"/>
      <c r="X81" s="24">
        <f t="shared" si="11"/>
        <v>339</v>
      </c>
      <c r="Y81" s="24" t="s">
        <v>225</v>
      </c>
      <c r="Z81" s="36"/>
    </row>
    <row r="82" spans="1:26" ht="60" customHeight="1">
      <c r="A82" s="14">
        <v>69</v>
      </c>
      <c r="B82" s="29" t="s">
        <v>353</v>
      </c>
      <c r="C82" s="30" t="s">
        <v>231</v>
      </c>
      <c r="D82" s="31" t="s">
        <v>354</v>
      </c>
      <c r="E82" s="32" t="s">
        <v>355</v>
      </c>
      <c r="F82" s="33" t="s">
        <v>356</v>
      </c>
      <c r="G82" s="30" t="s">
        <v>235</v>
      </c>
      <c r="H82" s="34" t="s">
        <v>236</v>
      </c>
      <c r="I82" s="29" t="s">
        <v>237</v>
      </c>
      <c r="J82" s="35">
        <v>84</v>
      </c>
      <c r="K82" s="35">
        <v>90</v>
      </c>
      <c r="L82" s="23">
        <v>10</v>
      </c>
      <c r="M82" s="24">
        <v>64</v>
      </c>
      <c r="N82" s="24">
        <f t="shared" si="7"/>
        <v>74</v>
      </c>
      <c r="O82" s="24">
        <v>21</v>
      </c>
      <c r="P82" s="24">
        <v>12</v>
      </c>
      <c r="Q82" s="24">
        <f t="shared" si="8"/>
        <v>33</v>
      </c>
      <c r="R82" s="24">
        <v>109</v>
      </c>
      <c r="S82" s="24">
        <v>85</v>
      </c>
      <c r="T82" s="24">
        <v>26</v>
      </c>
      <c r="U82" s="24">
        <f t="shared" si="9"/>
        <v>111</v>
      </c>
      <c r="V82" s="24">
        <f t="shared" si="10"/>
        <v>327</v>
      </c>
      <c r="W82" s="28"/>
      <c r="X82" s="24">
        <f t="shared" si="11"/>
        <v>327</v>
      </c>
      <c r="Y82" s="24" t="s">
        <v>225</v>
      </c>
      <c r="Z82" s="36"/>
    </row>
    <row r="83" spans="1:26" ht="60" customHeight="1">
      <c r="A83" s="14">
        <v>70</v>
      </c>
      <c r="B83" s="29" t="s">
        <v>357</v>
      </c>
      <c r="C83" s="30" t="s">
        <v>231</v>
      </c>
      <c r="D83" s="31" t="s">
        <v>358</v>
      </c>
      <c r="E83" s="32" t="s">
        <v>359</v>
      </c>
      <c r="F83" s="33" t="s">
        <v>360</v>
      </c>
      <c r="G83" s="30" t="s">
        <v>235</v>
      </c>
      <c r="H83" s="34" t="s">
        <v>236</v>
      </c>
      <c r="I83" s="29" t="s">
        <v>237</v>
      </c>
      <c r="J83" s="35">
        <v>84</v>
      </c>
      <c r="K83" s="35">
        <v>90</v>
      </c>
      <c r="L83" s="23"/>
      <c r="M83" s="24"/>
      <c r="N83" s="24">
        <f t="shared" si="7"/>
        <v>0</v>
      </c>
      <c r="O83" s="24"/>
      <c r="P83" s="24"/>
      <c r="Q83" s="24">
        <f t="shared" si="8"/>
        <v>0</v>
      </c>
      <c r="R83" s="24"/>
      <c r="S83" s="24"/>
      <c r="T83" s="24"/>
      <c r="U83" s="24">
        <f t="shared" si="9"/>
        <v>0</v>
      </c>
      <c r="V83" s="24">
        <f t="shared" si="10"/>
        <v>0</v>
      </c>
      <c r="W83" s="28"/>
      <c r="X83" s="24" t="s">
        <v>227</v>
      </c>
      <c r="Y83" s="24"/>
      <c r="Z83" s="36"/>
    </row>
    <row r="84" spans="1:26" ht="60" customHeight="1">
      <c r="A84" s="14">
        <v>71</v>
      </c>
      <c r="B84" s="38" t="s">
        <v>361</v>
      </c>
      <c r="C84" s="30" t="s">
        <v>231</v>
      </c>
      <c r="D84" s="32" t="s">
        <v>362</v>
      </c>
      <c r="E84" s="32" t="s">
        <v>363</v>
      </c>
      <c r="F84" s="33" t="s">
        <v>364</v>
      </c>
      <c r="G84" s="30" t="s">
        <v>235</v>
      </c>
      <c r="H84" s="34" t="s">
        <v>236</v>
      </c>
      <c r="I84" s="29" t="s">
        <v>237</v>
      </c>
      <c r="J84" s="35">
        <v>90</v>
      </c>
      <c r="K84" s="35">
        <v>84</v>
      </c>
      <c r="L84" s="23">
        <v>10</v>
      </c>
      <c r="M84" s="24">
        <v>63</v>
      </c>
      <c r="N84" s="24">
        <f t="shared" si="7"/>
        <v>73</v>
      </c>
      <c r="O84" s="24">
        <v>35</v>
      </c>
      <c r="P84" s="24">
        <v>12</v>
      </c>
      <c r="Q84" s="24">
        <f t="shared" si="8"/>
        <v>47</v>
      </c>
      <c r="R84" s="24">
        <v>100</v>
      </c>
      <c r="S84" s="24">
        <v>80</v>
      </c>
      <c r="T84" s="24">
        <v>26</v>
      </c>
      <c r="U84" s="24">
        <f t="shared" si="9"/>
        <v>106</v>
      </c>
      <c r="V84" s="24">
        <f t="shared" si="10"/>
        <v>326</v>
      </c>
      <c r="W84" s="28"/>
      <c r="X84" s="24">
        <f t="shared" si="11"/>
        <v>326</v>
      </c>
      <c r="Y84" s="24" t="s">
        <v>225</v>
      </c>
      <c r="Z84" s="36"/>
    </row>
    <row r="85" spans="1:26" ht="60" customHeight="1">
      <c r="A85" s="14">
        <v>72</v>
      </c>
      <c r="B85" s="29" t="s">
        <v>365</v>
      </c>
      <c r="C85" s="30" t="s">
        <v>231</v>
      </c>
      <c r="D85" s="31" t="s">
        <v>366</v>
      </c>
      <c r="E85" s="32" t="s">
        <v>367</v>
      </c>
      <c r="F85" s="33" t="s">
        <v>368</v>
      </c>
      <c r="G85" s="30" t="s">
        <v>235</v>
      </c>
      <c r="H85" s="34" t="s">
        <v>236</v>
      </c>
      <c r="I85" s="29" t="s">
        <v>237</v>
      </c>
      <c r="J85" s="35">
        <v>90</v>
      </c>
      <c r="K85" s="35">
        <v>84</v>
      </c>
      <c r="L85" s="23">
        <v>10</v>
      </c>
      <c r="M85" s="24">
        <v>59</v>
      </c>
      <c r="N85" s="24">
        <f t="shared" si="7"/>
        <v>69</v>
      </c>
      <c r="O85" s="24">
        <v>21</v>
      </c>
      <c r="P85" s="24">
        <v>12</v>
      </c>
      <c r="Q85" s="24">
        <f t="shared" si="8"/>
        <v>33</v>
      </c>
      <c r="R85" s="24">
        <v>126</v>
      </c>
      <c r="S85" s="24">
        <v>70</v>
      </c>
      <c r="T85" s="24">
        <v>27</v>
      </c>
      <c r="U85" s="24">
        <f t="shared" si="9"/>
        <v>97</v>
      </c>
      <c r="V85" s="24">
        <f t="shared" si="10"/>
        <v>325</v>
      </c>
      <c r="W85" s="28"/>
      <c r="X85" s="24">
        <f t="shared" si="11"/>
        <v>325</v>
      </c>
      <c r="Y85" s="24" t="s">
        <v>225</v>
      </c>
      <c r="Z85" s="36"/>
    </row>
    <row r="86" spans="1:26" ht="60" customHeight="1">
      <c r="A86" s="14">
        <v>73</v>
      </c>
      <c r="B86" s="29" t="s">
        <v>369</v>
      </c>
      <c r="C86" s="30" t="s">
        <v>231</v>
      </c>
      <c r="D86" s="31" t="s">
        <v>370</v>
      </c>
      <c r="E86" s="32" t="s">
        <v>371</v>
      </c>
      <c r="F86" s="33" t="s">
        <v>372</v>
      </c>
      <c r="G86" s="30" t="s">
        <v>235</v>
      </c>
      <c r="H86" s="34" t="s">
        <v>236</v>
      </c>
      <c r="I86" s="29" t="s">
        <v>237</v>
      </c>
      <c r="J86" s="35">
        <v>84</v>
      </c>
      <c r="K86" s="35">
        <v>84</v>
      </c>
      <c r="L86" s="26">
        <v>8</v>
      </c>
      <c r="M86" s="24">
        <v>63</v>
      </c>
      <c r="N86" s="24">
        <f t="shared" si="7"/>
        <v>71</v>
      </c>
      <c r="O86" s="24">
        <v>25</v>
      </c>
      <c r="P86" s="24">
        <v>12</v>
      </c>
      <c r="Q86" s="24">
        <f t="shared" si="8"/>
        <v>37</v>
      </c>
      <c r="R86" s="24">
        <v>130</v>
      </c>
      <c r="S86" s="24">
        <v>84</v>
      </c>
      <c r="T86" s="24">
        <v>28</v>
      </c>
      <c r="U86" s="24">
        <f t="shared" si="9"/>
        <v>112</v>
      </c>
      <c r="V86" s="24">
        <f t="shared" si="10"/>
        <v>350</v>
      </c>
      <c r="W86" s="28"/>
      <c r="X86" s="24">
        <f t="shared" si="11"/>
        <v>350</v>
      </c>
      <c r="Y86" s="24" t="s">
        <v>225</v>
      </c>
      <c r="Z86" s="36"/>
    </row>
    <row r="87" spans="1:26" ht="18" customHeight="1">
      <c r="A87" s="14"/>
      <c r="B87" s="218" t="s">
        <v>463</v>
      </c>
      <c r="C87" s="219"/>
      <c r="D87" s="219"/>
      <c r="E87" s="219"/>
      <c r="F87" s="219"/>
      <c r="G87" s="219"/>
      <c r="H87" s="219"/>
      <c r="I87" s="219"/>
      <c r="J87" s="219"/>
      <c r="K87" s="219"/>
      <c r="L87" s="219"/>
      <c r="M87" s="219"/>
      <c r="N87" s="219"/>
      <c r="O87" s="219"/>
      <c r="P87" s="219"/>
      <c r="Q87" s="219"/>
      <c r="R87" s="219"/>
      <c r="S87" s="219"/>
      <c r="T87" s="219"/>
      <c r="U87" s="219"/>
      <c r="V87" s="219"/>
      <c r="W87" s="219"/>
      <c r="X87" s="219"/>
      <c r="Y87" s="220"/>
      <c r="Z87" s="20"/>
    </row>
    <row r="88" spans="1:26" ht="60" customHeight="1">
      <c r="A88" s="14">
        <v>74</v>
      </c>
      <c r="B88" s="39" t="s">
        <v>374</v>
      </c>
      <c r="C88" s="39" t="s">
        <v>68</v>
      </c>
      <c r="D88" s="39" t="s">
        <v>375</v>
      </c>
      <c r="E88" s="39" t="s">
        <v>376</v>
      </c>
      <c r="F88" s="39" t="s">
        <v>377</v>
      </c>
      <c r="G88" s="39" t="s">
        <v>378</v>
      </c>
      <c r="H88" s="39">
        <v>2018</v>
      </c>
      <c r="I88" s="39" t="s">
        <v>379</v>
      </c>
      <c r="J88" s="40">
        <v>0.85</v>
      </c>
      <c r="K88" s="40">
        <v>0.93</v>
      </c>
      <c r="L88" s="23">
        <v>6</v>
      </c>
      <c r="M88" s="24">
        <v>60</v>
      </c>
      <c r="N88" s="24">
        <f>(L88+M88)</f>
        <v>66</v>
      </c>
      <c r="O88" s="24">
        <v>28</v>
      </c>
      <c r="P88" s="24">
        <v>15</v>
      </c>
      <c r="Q88" s="24">
        <f>(O88+P88)</f>
        <v>43</v>
      </c>
      <c r="R88" s="24">
        <v>149</v>
      </c>
      <c r="S88" s="24">
        <v>74</v>
      </c>
      <c r="T88" s="24">
        <v>40</v>
      </c>
      <c r="U88" s="24">
        <f>(S88+T88)</f>
        <v>114</v>
      </c>
      <c r="V88" s="24">
        <f>(N88+Q88+R88+U88)</f>
        <v>372</v>
      </c>
      <c r="W88" s="28"/>
      <c r="X88" s="24">
        <f>(V88+W88)</f>
        <v>372</v>
      </c>
      <c r="Y88" s="24" t="s">
        <v>225</v>
      </c>
      <c r="Z88" s="41"/>
    </row>
    <row r="89" spans="1:26" ht="60" customHeight="1">
      <c r="A89" s="14">
        <v>75</v>
      </c>
      <c r="B89" s="39" t="s">
        <v>380</v>
      </c>
      <c r="C89" s="39" t="s">
        <v>68</v>
      </c>
      <c r="D89" s="39" t="s">
        <v>381</v>
      </c>
      <c r="E89" s="39" t="s">
        <v>382</v>
      </c>
      <c r="F89" s="39" t="s">
        <v>383</v>
      </c>
      <c r="G89" s="39" t="s">
        <v>378</v>
      </c>
      <c r="H89" s="39">
        <v>2018</v>
      </c>
      <c r="I89" s="39" t="s">
        <v>379</v>
      </c>
      <c r="J89" s="40">
        <v>0.82</v>
      </c>
      <c r="K89" s="40">
        <v>0.85</v>
      </c>
      <c r="L89" s="23">
        <v>10</v>
      </c>
      <c r="M89" s="24">
        <v>60</v>
      </c>
      <c r="N89" s="24">
        <f t="shared" ref="N89:N108" si="12">(L89+M89)</f>
        <v>70</v>
      </c>
      <c r="O89" s="24">
        <v>34</v>
      </c>
      <c r="P89" s="24">
        <v>20</v>
      </c>
      <c r="Q89" s="24">
        <f t="shared" ref="Q89:Q108" si="13">(O89+P89)</f>
        <v>54</v>
      </c>
      <c r="R89" s="24">
        <v>155</v>
      </c>
      <c r="S89" s="24">
        <v>71</v>
      </c>
      <c r="T89" s="24">
        <v>45</v>
      </c>
      <c r="U89" s="24">
        <f t="shared" ref="U89:U108" si="14">(S89+T89)</f>
        <v>116</v>
      </c>
      <c r="V89" s="24">
        <f t="shared" ref="V89:V108" si="15">(N89+Q89+R89+U89)</f>
        <v>395</v>
      </c>
      <c r="W89" s="28"/>
      <c r="X89" s="24">
        <f t="shared" ref="X89:X108" si="16">(V89+W89)</f>
        <v>395</v>
      </c>
      <c r="Y89" s="24" t="s">
        <v>226</v>
      </c>
      <c r="Z89" s="41"/>
    </row>
    <row r="90" spans="1:26" ht="60" customHeight="1">
      <c r="A90" s="14">
        <v>76</v>
      </c>
      <c r="B90" s="39" t="s">
        <v>384</v>
      </c>
      <c r="C90" s="39" t="s">
        <v>68</v>
      </c>
      <c r="D90" s="39" t="s">
        <v>385</v>
      </c>
      <c r="E90" s="39" t="s">
        <v>386</v>
      </c>
      <c r="F90" s="39" t="s">
        <v>387</v>
      </c>
      <c r="G90" s="39" t="s">
        <v>378</v>
      </c>
      <c r="H90" s="39">
        <v>2018</v>
      </c>
      <c r="I90" s="39" t="s">
        <v>388</v>
      </c>
      <c r="J90" s="40">
        <v>0.81</v>
      </c>
      <c r="K90" s="40">
        <v>0.86</v>
      </c>
      <c r="L90" s="23">
        <v>10</v>
      </c>
      <c r="M90" s="24">
        <v>55</v>
      </c>
      <c r="N90" s="24">
        <f t="shared" si="12"/>
        <v>65</v>
      </c>
      <c r="O90" s="24">
        <v>34</v>
      </c>
      <c r="P90" s="24">
        <v>20</v>
      </c>
      <c r="Q90" s="24">
        <f t="shared" si="13"/>
        <v>54</v>
      </c>
      <c r="R90" s="24">
        <v>155</v>
      </c>
      <c r="S90" s="24">
        <v>69</v>
      </c>
      <c r="T90" s="24">
        <v>35</v>
      </c>
      <c r="U90" s="24">
        <f t="shared" si="14"/>
        <v>104</v>
      </c>
      <c r="V90" s="24">
        <f t="shared" si="15"/>
        <v>378</v>
      </c>
      <c r="W90" s="28"/>
      <c r="X90" s="24">
        <f t="shared" si="16"/>
        <v>378</v>
      </c>
      <c r="Y90" s="24" t="s">
        <v>226</v>
      </c>
      <c r="Z90" s="41"/>
    </row>
    <row r="91" spans="1:26" ht="60" customHeight="1">
      <c r="A91" s="14">
        <v>77</v>
      </c>
      <c r="B91" s="39" t="s">
        <v>389</v>
      </c>
      <c r="C91" s="39" t="s">
        <v>68</v>
      </c>
      <c r="D91" s="39" t="s">
        <v>390</v>
      </c>
      <c r="E91" s="39" t="s">
        <v>391</v>
      </c>
      <c r="F91" s="39" t="s">
        <v>392</v>
      </c>
      <c r="G91" s="39" t="s">
        <v>378</v>
      </c>
      <c r="H91" s="39">
        <v>2018</v>
      </c>
      <c r="I91" s="39" t="s">
        <v>379</v>
      </c>
      <c r="J91" s="40">
        <v>0.83</v>
      </c>
      <c r="K91" s="40">
        <v>0.88</v>
      </c>
      <c r="L91" s="23">
        <v>8</v>
      </c>
      <c r="M91" s="24">
        <v>65</v>
      </c>
      <c r="N91" s="24">
        <f t="shared" si="12"/>
        <v>73</v>
      </c>
      <c r="O91" s="24">
        <v>28</v>
      </c>
      <c r="P91" s="24">
        <v>20</v>
      </c>
      <c r="Q91" s="24">
        <f t="shared" si="13"/>
        <v>48</v>
      </c>
      <c r="R91" s="24">
        <v>180</v>
      </c>
      <c r="S91" s="24">
        <v>70</v>
      </c>
      <c r="T91" s="24">
        <v>40</v>
      </c>
      <c r="U91" s="24">
        <f t="shared" si="14"/>
        <v>110</v>
      </c>
      <c r="V91" s="24">
        <f t="shared" si="15"/>
        <v>411</v>
      </c>
      <c r="W91" s="28"/>
      <c r="X91" s="24">
        <f t="shared" si="16"/>
        <v>411</v>
      </c>
      <c r="Y91" s="24" t="s">
        <v>226</v>
      </c>
      <c r="Z91" s="41"/>
    </row>
    <row r="92" spans="1:26" ht="60" customHeight="1">
      <c r="A92" s="14">
        <v>78</v>
      </c>
      <c r="B92" s="39" t="s">
        <v>393</v>
      </c>
      <c r="C92" s="39" t="s">
        <v>68</v>
      </c>
      <c r="D92" s="39" t="s">
        <v>394</v>
      </c>
      <c r="E92" s="39" t="s">
        <v>395</v>
      </c>
      <c r="F92" s="39" t="s">
        <v>294</v>
      </c>
      <c r="G92" s="39" t="s">
        <v>378</v>
      </c>
      <c r="H92" s="39">
        <v>2018</v>
      </c>
      <c r="I92" s="39" t="s">
        <v>379</v>
      </c>
      <c r="J92" s="40">
        <v>0.86</v>
      </c>
      <c r="K92" s="40">
        <v>0.89</v>
      </c>
      <c r="L92" s="23">
        <v>10</v>
      </c>
      <c r="M92" s="24">
        <v>55</v>
      </c>
      <c r="N92" s="24">
        <f t="shared" si="12"/>
        <v>65</v>
      </c>
      <c r="O92" s="24">
        <v>35</v>
      </c>
      <c r="P92" s="24">
        <v>15</v>
      </c>
      <c r="Q92" s="24">
        <f t="shared" si="13"/>
        <v>50</v>
      </c>
      <c r="R92" s="24">
        <v>95</v>
      </c>
      <c r="S92" s="24">
        <v>48</v>
      </c>
      <c r="T92" s="24">
        <v>30</v>
      </c>
      <c r="U92" s="24">
        <f t="shared" si="14"/>
        <v>78</v>
      </c>
      <c r="V92" s="24">
        <f t="shared" si="15"/>
        <v>288</v>
      </c>
      <c r="W92" s="28"/>
      <c r="X92" s="24">
        <f t="shared" si="16"/>
        <v>288</v>
      </c>
      <c r="Y92" s="24" t="s">
        <v>228</v>
      </c>
      <c r="Z92" s="41"/>
    </row>
    <row r="93" spans="1:26" ht="60" customHeight="1">
      <c r="A93" s="14">
        <v>79</v>
      </c>
      <c r="B93" s="42" t="s">
        <v>396</v>
      </c>
      <c r="C93" s="42" t="s">
        <v>68</v>
      </c>
      <c r="D93" s="42" t="s">
        <v>397</v>
      </c>
      <c r="E93" s="42" t="s">
        <v>398</v>
      </c>
      <c r="F93" s="42" t="s">
        <v>399</v>
      </c>
      <c r="G93" s="42" t="s">
        <v>378</v>
      </c>
      <c r="H93" s="42">
        <v>2018</v>
      </c>
      <c r="I93" s="42" t="s">
        <v>379</v>
      </c>
      <c r="J93" s="43">
        <v>0.89</v>
      </c>
      <c r="K93" s="43">
        <v>0.9</v>
      </c>
      <c r="L93" s="23"/>
      <c r="M93" s="24"/>
      <c r="N93" s="24">
        <f t="shared" si="12"/>
        <v>0</v>
      </c>
      <c r="O93" s="24"/>
      <c r="P93" s="24"/>
      <c r="Q93" s="24">
        <f t="shared" si="13"/>
        <v>0</v>
      </c>
      <c r="R93" s="24"/>
      <c r="S93" s="24"/>
      <c r="T93" s="24"/>
      <c r="U93" s="24">
        <f t="shared" si="14"/>
        <v>0</v>
      </c>
      <c r="V93" s="24">
        <f t="shared" si="15"/>
        <v>0</v>
      </c>
      <c r="W93" s="28"/>
      <c r="X93" s="24" t="s">
        <v>400</v>
      </c>
      <c r="Y93" s="24"/>
      <c r="Z93" s="41"/>
    </row>
    <row r="94" spans="1:26" ht="60" customHeight="1">
      <c r="A94" s="14">
        <v>80</v>
      </c>
      <c r="B94" s="39" t="s">
        <v>401</v>
      </c>
      <c r="C94" s="39" t="s">
        <v>68</v>
      </c>
      <c r="D94" s="39" t="s">
        <v>402</v>
      </c>
      <c r="E94" s="39" t="s">
        <v>403</v>
      </c>
      <c r="F94" s="39" t="s">
        <v>404</v>
      </c>
      <c r="G94" s="39" t="s">
        <v>378</v>
      </c>
      <c r="H94" s="39">
        <v>2018</v>
      </c>
      <c r="I94" s="39" t="s">
        <v>379</v>
      </c>
      <c r="J94" s="40">
        <v>0.9</v>
      </c>
      <c r="K94" s="40">
        <v>0.91</v>
      </c>
      <c r="L94" s="23">
        <v>5</v>
      </c>
      <c r="M94" s="24">
        <v>50</v>
      </c>
      <c r="N94" s="24">
        <f t="shared" si="12"/>
        <v>55</v>
      </c>
      <c r="O94" s="24">
        <v>20</v>
      </c>
      <c r="P94" s="24">
        <v>15</v>
      </c>
      <c r="Q94" s="24">
        <f t="shared" si="13"/>
        <v>35</v>
      </c>
      <c r="R94" s="24">
        <v>140</v>
      </c>
      <c r="S94" s="24">
        <v>67</v>
      </c>
      <c r="T94" s="24">
        <v>35</v>
      </c>
      <c r="U94" s="24">
        <f t="shared" si="14"/>
        <v>102</v>
      </c>
      <c r="V94" s="24">
        <f t="shared" si="15"/>
        <v>332</v>
      </c>
      <c r="W94" s="28"/>
      <c r="X94" s="24">
        <f t="shared" si="16"/>
        <v>332</v>
      </c>
      <c r="Y94" s="24" t="s">
        <v>225</v>
      </c>
      <c r="Z94" s="41"/>
    </row>
    <row r="95" spans="1:26" ht="60" customHeight="1">
      <c r="A95" s="14">
        <v>81</v>
      </c>
      <c r="B95" s="39" t="s">
        <v>405</v>
      </c>
      <c r="C95" s="39" t="s">
        <v>68</v>
      </c>
      <c r="D95" s="39" t="s">
        <v>406</v>
      </c>
      <c r="E95" s="39" t="s">
        <v>407</v>
      </c>
      <c r="F95" s="39" t="s">
        <v>408</v>
      </c>
      <c r="G95" s="39" t="s">
        <v>378</v>
      </c>
      <c r="H95" s="39">
        <v>2018</v>
      </c>
      <c r="I95" s="39" t="s">
        <v>379</v>
      </c>
      <c r="J95" s="40">
        <v>0.95</v>
      </c>
      <c r="K95" s="40">
        <v>0.91</v>
      </c>
      <c r="L95" s="23">
        <v>8</v>
      </c>
      <c r="M95" s="24">
        <v>65</v>
      </c>
      <c r="N95" s="24">
        <f t="shared" si="12"/>
        <v>73</v>
      </c>
      <c r="O95" s="24">
        <v>28</v>
      </c>
      <c r="P95" s="24">
        <v>20</v>
      </c>
      <c r="Q95" s="24">
        <f t="shared" si="13"/>
        <v>48</v>
      </c>
      <c r="R95" s="24">
        <v>133</v>
      </c>
      <c r="S95" s="24">
        <v>74</v>
      </c>
      <c r="T95" s="24">
        <v>35</v>
      </c>
      <c r="U95" s="24">
        <f t="shared" si="14"/>
        <v>109</v>
      </c>
      <c r="V95" s="24">
        <f t="shared" si="15"/>
        <v>363</v>
      </c>
      <c r="W95" s="28"/>
      <c r="X95" s="24">
        <f t="shared" si="16"/>
        <v>363</v>
      </c>
      <c r="Y95" s="24" t="s">
        <v>225</v>
      </c>
      <c r="Z95" s="41"/>
    </row>
    <row r="96" spans="1:26" ht="60" customHeight="1">
      <c r="A96" s="14">
        <v>82</v>
      </c>
      <c r="B96" s="39" t="s">
        <v>409</v>
      </c>
      <c r="C96" s="39" t="s">
        <v>68</v>
      </c>
      <c r="D96" s="39" t="s">
        <v>410</v>
      </c>
      <c r="E96" s="39" t="s">
        <v>411</v>
      </c>
      <c r="F96" s="39" t="s">
        <v>412</v>
      </c>
      <c r="G96" s="39" t="s">
        <v>378</v>
      </c>
      <c r="H96" s="39">
        <v>2018</v>
      </c>
      <c r="I96" s="39" t="s">
        <v>379</v>
      </c>
      <c r="J96" s="40">
        <v>0.84</v>
      </c>
      <c r="K96" s="40">
        <v>0.9</v>
      </c>
      <c r="L96" s="23">
        <v>10</v>
      </c>
      <c r="M96" s="24">
        <v>65</v>
      </c>
      <c r="N96" s="24">
        <f t="shared" si="12"/>
        <v>75</v>
      </c>
      <c r="O96" s="24">
        <v>34</v>
      </c>
      <c r="P96" s="24">
        <v>20</v>
      </c>
      <c r="Q96" s="24">
        <f t="shared" si="13"/>
        <v>54</v>
      </c>
      <c r="R96" s="24">
        <v>150</v>
      </c>
      <c r="S96" s="24">
        <v>62</v>
      </c>
      <c r="T96" s="24">
        <v>35</v>
      </c>
      <c r="U96" s="24">
        <f t="shared" si="14"/>
        <v>97</v>
      </c>
      <c r="V96" s="24">
        <f t="shared" si="15"/>
        <v>376</v>
      </c>
      <c r="W96" s="28"/>
      <c r="X96" s="24">
        <f t="shared" si="16"/>
        <v>376</v>
      </c>
      <c r="Y96" s="24" t="s">
        <v>226</v>
      </c>
      <c r="Z96" s="41"/>
    </row>
    <row r="97" spans="1:26" ht="60" customHeight="1">
      <c r="A97" s="14">
        <v>83</v>
      </c>
      <c r="B97" s="39" t="s">
        <v>413</v>
      </c>
      <c r="C97" s="39" t="s">
        <v>68</v>
      </c>
      <c r="D97" s="39" t="s">
        <v>414</v>
      </c>
      <c r="E97" s="39" t="s">
        <v>415</v>
      </c>
      <c r="F97" s="39" t="s">
        <v>416</v>
      </c>
      <c r="G97" s="39" t="s">
        <v>378</v>
      </c>
      <c r="H97" s="39">
        <v>2018</v>
      </c>
      <c r="I97" s="39" t="s">
        <v>417</v>
      </c>
      <c r="J97" s="40">
        <v>0.87</v>
      </c>
      <c r="K97" s="40">
        <v>0.9</v>
      </c>
      <c r="L97" s="23">
        <v>10</v>
      </c>
      <c r="M97" s="24">
        <v>55</v>
      </c>
      <c r="N97" s="24">
        <f t="shared" si="12"/>
        <v>65</v>
      </c>
      <c r="O97" s="24">
        <v>34</v>
      </c>
      <c r="P97" s="24">
        <v>20</v>
      </c>
      <c r="Q97" s="24">
        <f t="shared" si="13"/>
        <v>54</v>
      </c>
      <c r="R97" s="24">
        <v>152</v>
      </c>
      <c r="S97" s="24">
        <v>72</v>
      </c>
      <c r="T97" s="24">
        <v>40</v>
      </c>
      <c r="U97" s="24">
        <f t="shared" si="14"/>
        <v>112</v>
      </c>
      <c r="V97" s="24">
        <f t="shared" si="15"/>
        <v>383</v>
      </c>
      <c r="W97" s="28"/>
      <c r="X97" s="24">
        <f t="shared" si="16"/>
        <v>383</v>
      </c>
      <c r="Y97" s="24" t="s">
        <v>226</v>
      </c>
      <c r="Z97" s="41"/>
    </row>
    <row r="98" spans="1:26" ht="60" customHeight="1">
      <c r="A98" s="14">
        <v>84</v>
      </c>
      <c r="B98" s="39" t="s">
        <v>418</v>
      </c>
      <c r="C98" s="39" t="s">
        <v>419</v>
      </c>
      <c r="D98" s="39" t="s">
        <v>420</v>
      </c>
      <c r="E98" s="39" t="s">
        <v>421</v>
      </c>
      <c r="F98" s="39" t="s">
        <v>422</v>
      </c>
      <c r="G98" s="39" t="s">
        <v>378</v>
      </c>
      <c r="H98" s="39">
        <v>2018</v>
      </c>
      <c r="I98" s="39" t="s">
        <v>417</v>
      </c>
      <c r="J98" s="40">
        <v>0.95</v>
      </c>
      <c r="K98" s="40">
        <v>0.91</v>
      </c>
      <c r="L98" s="23">
        <v>6</v>
      </c>
      <c r="M98" s="24">
        <v>65</v>
      </c>
      <c r="N98" s="24">
        <f t="shared" si="12"/>
        <v>71</v>
      </c>
      <c r="O98" s="24">
        <v>34</v>
      </c>
      <c r="P98" s="24">
        <v>15</v>
      </c>
      <c r="Q98" s="24">
        <f t="shared" si="13"/>
        <v>49</v>
      </c>
      <c r="R98" s="24">
        <v>160</v>
      </c>
      <c r="S98" s="24">
        <v>76</v>
      </c>
      <c r="T98" s="24">
        <v>30</v>
      </c>
      <c r="U98" s="24">
        <f t="shared" si="14"/>
        <v>106</v>
      </c>
      <c r="V98" s="24">
        <f t="shared" si="15"/>
        <v>386</v>
      </c>
      <c r="W98" s="28"/>
      <c r="X98" s="24">
        <f t="shared" si="16"/>
        <v>386</v>
      </c>
      <c r="Y98" s="24" t="s">
        <v>226</v>
      </c>
      <c r="Z98" s="41"/>
    </row>
    <row r="99" spans="1:26" ht="60" customHeight="1">
      <c r="A99" s="14">
        <v>85</v>
      </c>
      <c r="B99" s="39" t="s">
        <v>423</v>
      </c>
      <c r="C99" s="39" t="s">
        <v>68</v>
      </c>
      <c r="D99" s="39" t="s">
        <v>424</v>
      </c>
      <c r="E99" s="39" t="s">
        <v>425</v>
      </c>
      <c r="F99" s="39" t="s">
        <v>426</v>
      </c>
      <c r="G99" s="39" t="s">
        <v>378</v>
      </c>
      <c r="H99" s="39">
        <v>2018</v>
      </c>
      <c r="I99" s="39" t="s">
        <v>379</v>
      </c>
      <c r="J99" s="40">
        <v>0.89</v>
      </c>
      <c r="K99" s="40">
        <v>0.86</v>
      </c>
      <c r="L99" s="23">
        <v>8</v>
      </c>
      <c r="M99" s="24">
        <v>60</v>
      </c>
      <c r="N99" s="24">
        <f t="shared" si="12"/>
        <v>68</v>
      </c>
      <c r="O99" s="24">
        <v>33</v>
      </c>
      <c r="P99" s="24">
        <v>20</v>
      </c>
      <c r="Q99" s="24">
        <f t="shared" si="13"/>
        <v>53</v>
      </c>
      <c r="R99" s="24">
        <v>175</v>
      </c>
      <c r="S99" s="24">
        <v>66</v>
      </c>
      <c r="T99" s="24">
        <v>40</v>
      </c>
      <c r="U99" s="24">
        <f t="shared" si="14"/>
        <v>106</v>
      </c>
      <c r="V99" s="24">
        <f t="shared" si="15"/>
        <v>402</v>
      </c>
      <c r="W99" s="28"/>
      <c r="X99" s="24">
        <f t="shared" si="16"/>
        <v>402</v>
      </c>
      <c r="Y99" s="24" t="s">
        <v>226</v>
      </c>
      <c r="Z99" s="41"/>
    </row>
    <row r="100" spans="1:26" ht="60" customHeight="1">
      <c r="A100" s="14">
        <v>86</v>
      </c>
      <c r="B100" s="39" t="s">
        <v>427</v>
      </c>
      <c r="C100" s="39" t="s">
        <v>68</v>
      </c>
      <c r="D100" s="39" t="s">
        <v>428</v>
      </c>
      <c r="E100" s="39" t="s">
        <v>429</v>
      </c>
      <c r="F100" s="39" t="s">
        <v>430</v>
      </c>
      <c r="G100" s="39" t="s">
        <v>378</v>
      </c>
      <c r="H100" s="39">
        <v>2018</v>
      </c>
      <c r="I100" s="39" t="s">
        <v>379</v>
      </c>
      <c r="J100" s="40">
        <v>0.85</v>
      </c>
      <c r="K100" s="40">
        <v>0.9</v>
      </c>
      <c r="L100" s="23">
        <v>6</v>
      </c>
      <c r="M100" s="24">
        <v>55</v>
      </c>
      <c r="N100" s="24">
        <f t="shared" si="12"/>
        <v>61</v>
      </c>
      <c r="O100" s="24">
        <v>21</v>
      </c>
      <c r="P100" s="24">
        <v>20</v>
      </c>
      <c r="Q100" s="24">
        <f t="shared" si="13"/>
        <v>41</v>
      </c>
      <c r="R100" s="24">
        <v>155</v>
      </c>
      <c r="S100" s="24">
        <v>62</v>
      </c>
      <c r="T100" s="24">
        <v>30</v>
      </c>
      <c r="U100" s="24">
        <f t="shared" si="14"/>
        <v>92</v>
      </c>
      <c r="V100" s="24">
        <f t="shared" si="15"/>
        <v>349</v>
      </c>
      <c r="W100" s="28"/>
      <c r="X100" s="24">
        <f t="shared" si="16"/>
        <v>349</v>
      </c>
      <c r="Y100" s="24" t="s">
        <v>225</v>
      </c>
      <c r="Z100" s="41"/>
    </row>
    <row r="101" spans="1:26" ht="60" customHeight="1">
      <c r="A101" s="14">
        <v>87</v>
      </c>
      <c r="B101" s="42" t="s">
        <v>431</v>
      </c>
      <c r="C101" s="42" t="s">
        <v>68</v>
      </c>
      <c r="D101" s="42" t="s">
        <v>432</v>
      </c>
      <c r="E101" s="42" t="s">
        <v>433</v>
      </c>
      <c r="F101" s="42" t="s">
        <v>434</v>
      </c>
      <c r="G101" s="42" t="s">
        <v>378</v>
      </c>
      <c r="H101" s="42">
        <v>2018</v>
      </c>
      <c r="I101" s="42" t="s">
        <v>379</v>
      </c>
      <c r="J101" s="43">
        <v>0.87</v>
      </c>
      <c r="K101" s="43">
        <v>0.88</v>
      </c>
      <c r="L101" s="23">
        <v>8</v>
      </c>
      <c r="M101" s="24">
        <v>60</v>
      </c>
      <c r="N101" s="24">
        <f t="shared" si="12"/>
        <v>68</v>
      </c>
      <c r="O101" s="24">
        <v>28</v>
      </c>
      <c r="P101" s="24">
        <v>15</v>
      </c>
      <c r="Q101" s="24">
        <f t="shared" si="13"/>
        <v>43</v>
      </c>
      <c r="R101" s="24">
        <v>143</v>
      </c>
      <c r="S101" s="24">
        <v>62</v>
      </c>
      <c r="T101" s="24">
        <v>40</v>
      </c>
      <c r="U101" s="24">
        <f t="shared" si="14"/>
        <v>102</v>
      </c>
      <c r="V101" s="24">
        <f t="shared" si="15"/>
        <v>356</v>
      </c>
      <c r="W101" s="28"/>
      <c r="X101" s="24">
        <f t="shared" si="16"/>
        <v>356</v>
      </c>
      <c r="Y101" s="24" t="s">
        <v>225</v>
      </c>
      <c r="Z101" s="41"/>
    </row>
    <row r="102" spans="1:26" ht="60" customHeight="1">
      <c r="A102" s="14">
        <v>88</v>
      </c>
      <c r="B102" s="44" t="s">
        <v>435</v>
      </c>
      <c r="C102" s="44" t="s">
        <v>68</v>
      </c>
      <c r="D102" s="44" t="s">
        <v>436</v>
      </c>
      <c r="E102" s="44" t="s">
        <v>437</v>
      </c>
      <c r="F102" s="44" t="s">
        <v>438</v>
      </c>
      <c r="G102" s="44" t="s">
        <v>378</v>
      </c>
      <c r="H102" s="44">
        <v>2018</v>
      </c>
      <c r="I102" s="41" t="s">
        <v>417</v>
      </c>
      <c r="J102" s="43">
        <v>0.95</v>
      </c>
      <c r="K102" s="43">
        <v>0.86</v>
      </c>
      <c r="L102" s="23">
        <v>10</v>
      </c>
      <c r="M102" s="24">
        <v>60</v>
      </c>
      <c r="N102" s="24">
        <f t="shared" si="12"/>
        <v>70</v>
      </c>
      <c r="O102" s="24">
        <v>25</v>
      </c>
      <c r="P102" s="24">
        <v>15</v>
      </c>
      <c r="Q102" s="24">
        <f t="shared" si="13"/>
        <v>40</v>
      </c>
      <c r="R102" s="24">
        <v>129</v>
      </c>
      <c r="S102" s="24">
        <v>48</v>
      </c>
      <c r="T102" s="24">
        <v>40</v>
      </c>
      <c r="U102" s="24">
        <f t="shared" si="14"/>
        <v>88</v>
      </c>
      <c r="V102" s="24">
        <f t="shared" si="15"/>
        <v>327</v>
      </c>
      <c r="W102" s="28"/>
      <c r="X102" s="24">
        <f t="shared" si="16"/>
        <v>327</v>
      </c>
      <c r="Y102" s="24" t="s">
        <v>225</v>
      </c>
      <c r="Z102" s="41"/>
    </row>
    <row r="103" spans="1:26" ht="60" customHeight="1">
      <c r="A103" s="14">
        <v>89</v>
      </c>
      <c r="B103" s="44" t="s">
        <v>439</v>
      </c>
      <c r="C103" s="44" t="s">
        <v>68</v>
      </c>
      <c r="D103" s="44" t="s">
        <v>440</v>
      </c>
      <c r="E103" s="44" t="s">
        <v>441</v>
      </c>
      <c r="F103" s="44" t="s">
        <v>442</v>
      </c>
      <c r="G103" s="44" t="s">
        <v>378</v>
      </c>
      <c r="H103" s="44">
        <v>2018</v>
      </c>
      <c r="I103" s="41" t="s">
        <v>417</v>
      </c>
      <c r="J103" s="43">
        <v>0.98</v>
      </c>
      <c r="K103" s="43">
        <v>0.89</v>
      </c>
      <c r="L103" s="23">
        <v>5</v>
      </c>
      <c r="M103" s="24">
        <v>60</v>
      </c>
      <c r="N103" s="24">
        <f t="shared" si="12"/>
        <v>65</v>
      </c>
      <c r="O103" s="24">
        <v>24</v>
      </c>
      <c r="P103" s="24">
        <v>15</v>
      </c>
      <c r="Q103" s="24">
        <f t="shared" si="13"/>
        <v>39</v>
      </c>
      <c r="R103" s="24">
        <v>132</v>
      </c>
      <c r="S103" s="24">
        <v>72</v>
      </c>
      <c r="T103" s="24">
        <v>40</v>
      </c>
      <c r="U103" s="24">
        <f t="shared" si="14"/>
        <v>112</v>
      </c>
      <c r="V103" s="24">
        <f t="shared" si="15"/>
        <v>348</v>
      </c>
      <c r="W103" s="28"/>
      <c r="X103" s="24">
        <f t="shared" si="16"/>
        <v>348</v>
      </c>
      <c r="Y103" s="24" t="s">
        <v>225</v>
      </c>
      <c r="Z103" s="41"/>
    </row>
    <row r="104" spans="1:26" ht="60" customHeight="1">
      <c r="A104" s="14">
        <v>90</v>
      </c>
      <c r="B104" s="44" t="s">
        <v>443</v>
      </c>
      <c r="C104" s="44" t="s">
        <v>68</v>
      </c>
      <c r="D104" s="44" t="s">
        <v>444</v>
      </c>
      <c r="E104" s="44" t="s">
        <v>445</v>
      </c>
      <c r="F104" s="44" t="s">
        <v>446</v>
      </c>
      <c r="G104" s="44" t="s">
        <v>378</v>
      </c>
      <c r="H104" s="44">
        <v>2018</v>
      </c>
      <c r="I104" s="41" t="s">
        <v>379</v>
      </c>
      <c r="J104" s="43">
        <v>0.95</v>
      </c>
      <c r="K104" s="43">
        <v>0.96</v>
      </c>
      <c r="L104" s="23">
        <v>6</v>
      </c>
      <c r="M104" s="24">
        <v>65</v>
      </c>
      <c r="N104" s="24">
        <f t="shared" si="12"/>
        <v>71</v>
      </c>
      <c r="O104" s="24">
        <v>33</v>
      </c>
      <c r="P104" s="24">
        <v>15</v>
      </c>
      <c r="Q104" s="24">
        <f t="shared" si="13"/>
        <v>48</v>
      </c>
      <c r="R104" s="24">
        <v>160</v>
      </c>
      <c r="S104" s="24">
        <v>87</v>
      </c>
      <c r="T104" s="24">
        <v>40</v>
      </c>
      <c r="U104" s="24">
        <f t="shared" si="14"/>
        <v>127</v>
      </c>
      <c r="V104" s="24">
        <f t="shared" si="15"/>
        <v>406</v>
      </c>
      <c r="W104" s="28"/>
      <c r="X104" s="24">
        <f t="shared" si="16"/>
        <v>406</v>
      </c>
      <c r="Y104" s="24" t="s">
        <v>226</v>
      </c>
      <c r="Z104" s="41"/>
    </row>
    <row r="105" spans="1:26" ht="60" customHeight="1">
      <c r="A105" s="14">
        <v>91</v>
      </c>
      <c r="B105" s="44" t="s">
        <v>447</v>
      </c>
      <c r="C105" s="44" t="s">
        <v>68</v>
      </c>
      <c r="D105" s="44" t="s">
        <v>448</v>
      </c>
      <c r="E105" s="44" t="s">
        <v>449</v>
      </c>
      <c r="F105" s="44" t="s">
        <v>450</v>
      </c>
      <c r="G105" s="44" t="s">
        <v>378</v>
      </c>
      <c r="H105" s="44">
        <v>2018</v>
      </c>
      <c r="I105" s="41" t="s">
        <v>417</v>
      </c>
      <c r="J105" s="43">
        <v>0.94</v>
      </c>
      <c r="K105" s="43">
        <v>0.91</v>
      </c>
      <c r="L105" s="23">
        <v>8</v>
      </c>
      <c r="M105" s="24">
        <v>60</v>
      </c>
      <c r="N105" s="24">
        <f t="shared" si="12"/>
        <v>68</v>
      </c>
      <c r="O105" s="24">
        <v>28</v>
      </c>
      <c r="P105" s="24">
        <v>20</v>
      </c>
      <c r="Q105" s="24">
        <f t="shared" si="13"/>
        <v>48</v>
      </c>
      <c r="R105" s="24">
        <v>125</v>
      </c>
      <c r="S105" s="24">
        <v>67</v>
      </c>
      <c r="T105" s="24">
        <v>40</v>
      </c>
      <c r="U105" s="24">
        <f t="shared" si="14"/>
        <v>107</v>
      </c>
      <c r="V105" s="24">
        <f t="shared" si="15"/>
        <v>348</v>
      </c>
      <c r="W105" s="28"/>
      <c r="X105" s="24">
        <f t="shared" si="16"/>
        <v>348</v>
      </c>
      <c r="Y105" s="24" t="s">
        <v>225</v>
      </c>
      <c r="Z105" s="41"/>
    </row>
    <row r="106" spans="1:26" ht="60" customHeight="1">
      <c r="A106" s="14">
        <v>92</v>
      </c>
      <c r="B106" s="44" t="s">
        <v>451</v>
      </c>
      <c r="C106" s="44" t="s">
        <v>68</v>
      </c>
      <c r="D106" s="44" t="s">
        <v>452</v>
      </c>
      <c r="E106" s="44" t="s">
        <v>453</v>
      </c>
      <c r="F106" s="44" t="s">
        <v>454</v>
      </c>
      <c r="G106" s="44" t="s">
        <v>378</v>
      </c>
      <c r="H106" s="44">
        <v>2018</v>
      </c>
      <c r="I106" s="41" t="s">
        <v>417</v>
      </c>
      <c r="J106" s="43">
        <v>0.99</v>
      </c>
      <c r="K106" s="43">
        <v>0.95</v>
      </c>
      <c r="L106" s="23">
        <v>8</v>
      </c>
      <c r="M106" s="24">
        <v>55</v>
      </c>
      <c r="N106" s="24">
        <f t="shared" si="12"/>
        <v>63</v>
      </c>
      <c r="O106" s="24">
        <v>28</v>
      </c>
      <c r="P106" s="24">
        <v>20</v>
      </c>
      <c r="Q106" s="24">
        <f t="shared" si="13"/>
        <v>48</v>
      </c>
      <c r="R106" s="24">
        <v>105</v>
      </c>
      <c r="S106" s="24">
        <v>57</v>
      </c>
      <c r="T106" s="24">
        <v>35</v>
      </c>
      <c r="U106" s="24">
        <f t="shared" si="14"/>
        <v>92</v>
      </c>
      <c r="V106" s="24">
        <f t="shared" si="15"/>
        <v>308</v>
      </c>
      <c r="W106" s="28"/>
      <c r="X106" s="24">
        <f t="shared" si="16"/>
        <v>308</v>
      </c>
      <c r="Y106" s="24" t="s">
        <v>225</v>
      </c>
      <c r="Z106" s="41"/>
    </row>
    <row r="107" spans="1:26" ht="60" customHeight="1">
      <c r="A107" s="14">
        <v>93</v>
      </c>
      <c r="B107" s="44" t="s">
        <v>455</v>
      </c>
      <c r="C107" s="44" t="s">
        <v>68</v>
      </c>
      <c r="D107" s="44" t="s">
        <v>456</v>
      </c>
      <c r="E107" s="44" t="s">
        <v>457</v>
      </c>
      <c r="F107" s="44" t="s">
        <v>458</v>
      </c>
      <c r="G107" s="44" t="s">
        <v>378</v>
      </c>
      <c r="H107" s="44">
        <v>2018</v>
      </c>
      <c r="I107" s="41" t="s">
        <v>417</v>
      </c>
      <c r="J107" s="43">
        <v>0.94</v>
      </c>
      <c r="K107" s="43">
        <v>0.89</v>
      </c>
      <c r="L107" s="23">
        <v>8</v>
      </c>
      <c r="M107" s="24">
        <v>60</v>
      </c>
      <c r="N107" s="24">
        <f t="shared" si="12"/>
        <v>68</v>
      </c>
      <c r="O107" s="24">
        <v>28</v>
      </c>
      <c r="P107" s="24">
        <v>15</v>
      </c>
      <c r="Q107" s="24">
        <f t="shared" si="13"/>
        <v>43</v>
      </c>
      <c r="R107" s="24">
        <v>134</v>
      </c>
      <c r="S107" s="24">
        <v>76</v>
      </c>
      <c r="T107" s="24">
        <v>40</v>
      </c>
      <c r="U107" s="24">
        <f t="shared" si="14"/>
        <v>116</v>
      </c>
      <c r="V107" s="24">
        <f t="shared" si="15"/>
        <v>361</v>
      </c>
      <c r="W107" s="28"/>
      <c r="X107" s="24">
        <f t="shared" si="16"/>
        <v>361</v>
      </c>
      <c r="Y107" s="24" t="s">
        <v>225</v>
      </c>
      <c r="Z107" s="41"/>
    </row>
    <row r="108" spans="1:26" ht="60" customHeight="1">
      <c r="A108" s="14">
        <v>94</v>
      </c>
      <c r="B108" s="41" t="s">
        <v>459</v>
      </c>
      <c r="C108" s="41" t="s">
        <v>68</v>
      </c>
      <c r="D108" s="41" t="s">
        <v>460</v>
      </c>
      <c r="E108" s="41" t="s">
        <v>461</v>
      </c>
      <c r="F108" s="41" t="s">
        <v>462</v>
      </c>
      <c r="G108" s="41" t="s">
        <v>378</v>
      </c>
      <c r="H108" s="41">
        <v>2018</v>
      </c>
      <c r="I108" s="41" t="s">
        <v>379</v>
      </c>
      <c r="J108" s="43">
        <v>0.82</v>
      </c>
      <c r="K108" s="43">
        <v>0.83</v>
      </c>
      <c r="L108" s="26">
        <v>6</v>
      </c>
      <c r="M108" s="24">
        <v>60</v>
      </c>
      <c r="N108" s="24">
        <f t="shared" si="12"/>
        <v>66</v>
      </c>
      <c r="O108" s="24">
        <v>28</v>
      </c>
      <c r="P108" s="24">
        <v>15</v>
      </c>
      <c r="Q108" s="24">
        <f t="shared" si="13"/>
        <v>43</v>
      </c>
      <c r="R108" s="24">
        <v>125</v>
      </c>
      <c r="S108" s="24">
        <v>70</v>
      </c>
      <c r="T108" s="24">
        <v>40</v>
      </c>
      <c r="U108" s="24">
        <f t="shared" si="14"/>
        <v>110</v>
      </c>
      <c r="V108" s="24">
        <f t="shared" si="15"/>
        <v>344</v>
      </c>
      <c r="W108" s="28"/>
      <c r="X108" s="24">
        <f t="shared" si="16"/>
        <v>344</v>
      </c>
      <c r="Y108" s="24" t="s">
        <v>225</v>
      </c>
      <c r="Z108" s="41"/>
    </row>
    <row r="109" spans="1:26" ht="29.25" customHeight="1">
      <c r="A109" s="14"/>
      <c r="B109" s="218" t="s">
        <v>567</v>
      </c>
      <c r="C109" s="219"/>
      <c r="D109" s="219"/>
      <c r="E109" s="219"/>
      <c r="F109" s="219"/>
      <c r="G109" s="219"/>
      <c r="H109" s="219"/>
      <c r="I109" s="219"/>
      <c r="J109" s="219"/>
      <c r="K109" s="219"/>
      <c r="L109" s="219"/>
      <c r="M109" s="219"/>
      <c r="N109" s="219"/>
      <c r="O109" s="219"/>
      <c r="P109" s="219"/>
      <c r="Q109" s="219"/>
      <c r="R109" s="219"/>
      <c r="S109" s="219"/>
      <c r="T109" s="219"/>
      <c r="U109" s="219"/>
      <c r="V109" s="219"/>
      <c r="W109" s="219"/>
      <c r="X109" s="219"/>
      <c r="Y109" s="220"/>
      <c r="Z109" s="20"/>
    </row>
    <row r="110" spans="1:26" ht="60" customHeight="1">
      <c r="A110" s="14">
        <v>95</v>
      </c>
      <c r="B110" s="45" t="s">
        <v>464</v>
      </c>
      <c r="C110" s="45" t="s">
        <v>231</v>
      </c>
      <c r="D110" s="45" t="s">
        <v>465</v>
      </c>
      <c r="E110" s="45" t="s">
        <v>466</v>
      </c>
      <c r="F110" s="45" t="s">
        <v>133</v>
      </c>
      <c r="G110" s="45" t="s">
        <v>467</v>
      </c>
      <c r="H110" s="45" t="s">
        <v>236</v>
      </c>
      <c r="I110" s="45" t="s">
        <v>468</v>
      </c>
      <c r="J110" s="46">
        <v>0.85</v>
      </c>
      <c r="K110" s="46">
        <v>0.95</v>
      </c>
      <c r="L110" s="23">
        <v>8</v>
      </c>
      <c r="M110" s="24">
        <v>56</v>
      </c>
      <c r="N110" s="24">
        <f>(L110+M110)</f>
        <v>64</v>
      </c>
      <c r="O110" s="24">
        <v>28</v>
      </c>
      <c r="P110" s="24">
        <v>20</v>
      </c>
      <c r="Q110" s="24">
        <f>(O110+P110)</f>
        <v>48</v>
      </c>
      <c r="R110" s="24">
        <v>150</v>
      </c>
      <c r="S110" s="24">
        <v>77</v>
      </c>
      <c r="T110" s="24">
        <v>33</v>
      </c>
      <c r="U110" s="24">
        <f>(S110+T110)</f>
        <v>110</v>
      </c>
      <c r="V110" s="24">
        <f>(N110+Q110+R110+U110)</f>
        <v>372</v>
      </c>
      <c r="W110" s="28"/>
      <c r="X110" s="24">
        <f>(V110+W110)</f>
        <v>372</v>
      </c>
      <c r="Y110" s="24" t="s">
        <v>225</v>
      </c>
      <c r="Z110" s="47"/>
    </row>
    <row r="111" spans="1:26" ht="60" customHeight="1">
      <c r="A111" s="14">
        <v>96</v>
      </c>
      <c r="B111" s="45" t="s">
        <v>469</v>
      </c>
      <c r="C111" s="45" t="s">
        <v>231</v>
      </c>
      <c r="D111" s="45" t="s">
        <v>470</v>
      </c>
      <c r="E111" s="45" t="s">
        <v>471</v>
      </c>
      <c r="F111" s="45" t="s">
        <v>472</v>
      </c>
      <c r="G111" s="45" t="s">
        <v>467</v>
      </c>
      <c r="H111" s="45" t="s">
        <v>236</v>
      </c>
      <c r="I111" s="45" t="s">
        <v>468</v>
      </c>
      <c r="J111" s="46">
        <v>0.8</v>
      </c>
      <c r="K111" s="46">
        <v>0.9</v>
      </c>
      <c r="L111" s="23">
        <v>10</v>
      </c>
      <c r="M111" s="24">
        <v>56</v>
      </c>
      <c r="N111" s="24">
        <f t="shared" ref="N111:N134" si="17">(L111+M111)</f>
        <v>66</v>
      </c>
      <c r="O111" s="24">
        <v>35</v>
      </c>
      <c r="P111" s="24">
        <v>19</v>
      </c>
      <c r="Q111" s="24">
        <f t="shared" ref="Q111:Q134" si="18">(O111+P111)</f>
        <v>54</v>
      </c>
      <c r="R111" s="24">
        <v>135</v>
      </c>
      <c r="S111" s="24">
        <v>59</v>
      </c>
      <c r="T111" s="24">
        <v>33</v>
      </c>
      <c r="U111" s="24">
        <f t="shared" ref="U111:U134" si="19">(S111+T111)</f>
        <v>92</v>
      </c>
      <c r="V111" s="24">
        <f t="shared" ref="V111:V134" si="20">(N111+Q111+R111+U111)</f>
        <v>347</v>
      </c>
      <c r="W111" s="28"/>
      <c r="X111" s="24">
        <f t="shared" ref="X111:X134" si="21">(V111+W111)</f>
        <v>347</v>
      </c>
      <c r="Y111" s="24" t="s">
        <v>225</v>
      </c>
      <c r="Z111" s="47"/>
    </row>
    <row r="112" spans="1:26" ht="60" customHeight="1">
      <c r="A112" s="14">
        <v>97</v>
      </c>
      <c r="B112" s="45" t="s">
        <v>473</v>
      </c>
      <c r="C112" s="45" t="s">
        <v>231</v>
      </c>
      <c r="D112" s="45" t="s">
        <v>474</v>
      </c>
      <c r="E112" s="45" t="s">
        <v>475</v>
      </c>
      <c r="F112" s="45" t="s">
        <v>476</v>
      </c>
      <c r="G112" s="45" t="s">
        <v>467</v>
      </c>
      <c r="H112" s="45" t="s">
        <v>236</v>
      </c>
      <c r="I112" s="45" t="s">
        <v>468</v>
      </c>
      <c r="J112" s="46">
        <v>0.8</v>
      </c>
      <c r="K112" s="46">
        <v>0.8</v>
      </c>
      <c r="L112" s="23">
        <v>8</v>
      </c>
      <c r="M112" s="24">
        <v>56</v>
      </c>
      <c r="N112" s="24">
        <f t="shared" si="17"/>
        <v>64</v>
      </c>
      <c r="O112" s="24">
        <v>28</v>
      </c>
      <c r="P112" s="24">
        <v>20</v>
      </c>
      <c r="Q112" s="24">
        <f t="shared" si="18"/>
        <v>48</v>
      </c>
      <c r="R112" s="24">
        <v>110</v>
      </c>
      <c r="S112" s="24">
        <v>57</v>
      </c>
      <c r="T112" s="24">
        <v>34</v>
      </c>
      <c r="U112" s="24">
        <f t="shared" si="19"/>
        <v>91</v>
      </c>
      <c r="V112" s="24">
        <f t="shared" si="20"/>
        <v>313</v>
      </c>
      <c r="W112" s="28"/>
      <c r="X112" s="24">
        <f t="shared" si="21"/>
        <v>313</v>
      </c>
      <c r="Y112" s="24" t="s">
        <v>225</v>
      </c>
      <c r="Z112" s="47"/>
    </row>
    <row r="113" spans="1:26" ht="60" customHeight="1">
      <c r="A113" s="14">
        <v>98</v>
      </c>
      <c r="B113" s="45" t="s">
        <v>477</v>
      </c>
      <c r="C113" s="45" t="s">
        <v>231</v>
      </c>
      <c r="D113" s="45" t="s">
        <v>478</v>
      </c>
      <c r="E113" s="45" t="s">
        <v>479</v>
      </c>
      <c r="F113" s="45" t="s">
        <v>480</v>
      </c>
      <c r="G113" s="45" t="s">
        <v>467</v>
      </c>
      <c r="H113" s="45" t="s">
        <v>236</v>
      </c>
      <c r="I113" s="45" t="s">
        <v>468</v>
      </c>
      <c r="J113" s="46">
        <v>0.75</v>
      </c>
      <c r="K113" s="46">
        <v>0.8</v>
      </c>
      <c r="L113" s="23">
        <v>8</v>
      </c>
      <c r="M113" s="24">
        <v>57</v>
      </c>
      <c r="N113" s="24">
        <f t="shared" si="17"/>
        <v>65</v>
      </c>
      <c r="O113" s="24">
        <v>35</v>
      </c>
      <c r="P113" s="24">
        <v>19</v>
      </c>
      <c r="Q113" s="24">
        <f t="shared" si="18"/>
        <v>54</v>
      </c>
      <c r="R113" s="24">
        <v>100</v>
      </c>
      <c r="S113" s="24">
        <v>59</v>
      </c>
      <c r="T113" s="24">
        <v>23</v>
      </c>
      <c r="U113" s="24">
        <f t="shared" si="19"/>
        <v>82</v>
      </c>
      <c r="V113" s="24">
        <f t="shared" si="20"/>
        <v>301</v>
      </c>
      <c r="W113" s="28"/>
      <c r="X113" s="24">
        <f t="shared" si="21"/>
        <v>301</v>
      </c>
      <c r="Y113" s="24" t="s">
        <v>225</v>
      </c>
      <c r="Z113" s="47"/>
    </row>
    <row r="114" spans="1:26" ht="60" customHeight="1">
      <c r="A114" s="14">
        <v>99</v>
      </c>
      <c r="B114" s="45" t="s">
        <v>481</v>
      </c>
      <c r="C114" s="45" t="s">
        <v>231</v>
      </c>
      <c r="D114" s="45" t="s">
        <v>482</v>
      </c>
      <c r="E114" s="45" t="s">
        <v>483</v>
      </c>
      <c r="F114" s="45" t="s">
        <v>484</v>
      </c>
      <c r="G114" s="45" t="s">
        <v>467</v>
      </c>
      <c r="H114" s="45" t="s">
        <v>236</v>
      </c>
      <c r="I114" s="45" t="s">
        <v>468</v>
      </c>
      <c r="J114" s="46">
        <v>0.75</v>
      </c>
      <c r="K114" s="46">
        <v>0.8</v>
      </c>
      <c r="L114" s="23">
        <v>6</v>
      </c>
      <c r="M114" s="24">
        <v>56</v>
      </c>
      <c r="N114" s="24">
        <f t="shared" si="17"/>
        <v>62</v>
      </c>
      <c r="O114" s="24">
        <v>21</v>
      </c>
      <c r="P114" s="24">
        <v>19</v>
      </c>
      <c r="Q114" s="24">
        <f t="shared" si="18"/>
        <v>40</v>
      </c>
      <c r="R114" s="24">
        <v>106</v>
      </c>
      <c r="S114" s="24">
        <v>64</v>
      </c>
      <c r="T114" s="24">
        <v>35</v>
      </c>
      <c r="U114" s="24">
        <f t="shared" si="19"/>
        <v>99</v>
      </c>
      <c r="V114" s="24">
        <f t="shared" si="20"/>
        <v>307</v>
      </c>
      <c r="W114" s="28"/>
      <c r="X114" s="24">
        <f t="shared" si="21"/>
        <v>307</v>
      </c>
      <c r="Y114" s="24" t="s">
        <v>225</v>
      </c>
      <c r="Z114" s="47"/>
    </row>
    <row r="115" spans="1:26" ht="60" customHeight="1">
      <c r="A115" s="14">
        <v>100</v>
      </c>
      <c r="B115" s="45" t="s">
        <v>485</v>
      </c>
      <c r="C115" s="45" t="s">
        <v>231</v>
      </c>
      <c r="D115" s="45" t="s">
        <v>486</v>
      </c>
      <c r="E115" s="45" t="s">
        <v>487</v>
      </c>
      <c r="F115" s="45" t="s">
        <v>488</v>
      </c>
      <c r="G115" s="45" t="s">
        <v>467</v>
      </c>
      <c r="H115" s="45" t="s">
        <v>236</v>
      </c>
      <c r="I115" s="45" t="s">
        <v>468</v>
      </c>
      <c r="J115" s="46">
        <v>0.8</v>
      </c>
      <c r="K115" s="46">
        <v>0.83</v>
      </c>
      <c r="L115" s="23">
        <v>8</v>
      </c>
      <c r="M115" s="24">
        <v>55</v>
      </c>
      <c r="N115" s="24">
        <f t="shared" si="17"/>
        <v>63</v>
      </c>
      <c r="O115" s="24">
        <v>35</v>
      </c>
      <c r="P115" s="24">
        <v>18</v>
      </c>
      <c r="Q115" s="24">
        <f t="shared" si="18"/>
        <v>53</v>
      </c>
      <c r="R115" s="24">
        <v>100</v>
      </c>
      <c r="S115" s="24">
        <v>48</v>
      </c>
      <c r="T115" s="24">
        <v>33</v>
      </c>
      <c r="U115" s="24">
        <f t="shared" si="19"/>
        <v>81</v>
      </c>
      <c r="V115" s="24">
        <f t="shared" si="20"/>
        <v>297</v>
      </c>
      <c r="W115" s="28"/>
      <c r="X115" s="24">
        <f t="shared" si="21"/>
        <v>297</v>
      </c>
      <c r="Y115" s="24" t="s">
        <v>228</v>
      </c>
      <c r="Z115" s="47"/>
    </row>
    <row r="116" spans="1:26" ht="60" customHeight="1">
      <c r="A116" s="14">
        <v>101</v>
      </c>
      <c r="B116" s="45" t="s">
        <v>489</v>
      </c>
      <c r="C116" s="45" t="s">
        <v>231</v>
      </c>
      <c r="D116" s="45" t="s">
        <v>490</v>
      </c>
      <c r="E116" s="45" t="s">
        <v>491</v>
      </c>
      <c r="F116" s="45" t="s">
        <v>492</v>
      </c>
      <c r="G116" s="45" t="s">
        <v>467</v>
      </c>
      <c r="H116" s="45" t="s">
        <v>236</v>
      </c>
      <c r="I116" s="45" t="s">
        <v>468</v>
      </c>
      <c r="J116" s="46">
        <v>0.8</v>
      </c>
      <c r="K116" s="46">
        <v>0.8</v>
      </c>
      <c r="L116" s="23">
        <v>8</v>
      </c>
      <c r="M116" s="24">
        <v>56</v>
      </c>
      <c r="N116" s="24">
        <f t="shared" si="17"/>
        <v>64</v>
      </c>
      <c r="O116" s="24">
        <v>28</v>
      </c>
      <c r="P116" s="24">
        <v>19</v>
      </c>
      <c r="Q116" s="24">
        <f t="shared" si="18"/>
        <v>47</v>
      </c>
      <c r="R116" s="24">
        <v>135</v>
      </c>
      <c r="S116" s="24">
        <v>66</v>
      </c>
      <c r="T116" s="24">
        <v>33</v>
      </c>
      <c r="U116" s="24">
        <f t="shared" si="19"/>
        <v>99</v>
      </c>
      <c r="V116" s="24">
        <f t="shared" si="20"/>
        <v>345</v>
      </c>
      <c r="W116" s="28"/>
      <c r="X116" s="24">
        <f t="shared" si="21"/>
        <v>345</v>
      </c>
      <c r="Y116" s="24" t="s">
        <v>225</v>
      </c>
      <c r="Z116" s="47"/>
    </row>
    <row r="117" spans="1:26" ht="60" customHeight="1">
      <c r="A117" s="14">
        <v>102</v>
      </c>
      <c r="B117" s="45" t="s">
        <v>493</v>
      </c>
      <c r="C117" s="45" t="s">
        <v>231</v>
      </c>
      <c r="D117" s="45" t="s">
        <v>494</v>
      </c>
      <c r="E117" s="45" t="s">
        <v>495</v>
      </c>
      <c r="F117" s="45" t="s">
        <v>496</v>
      </c>
      <c r="G117" s="45" t="s">
        <v>467</v>
      </c>
      <c r="H117" s="45" t="s">
        <v>236</v>
      </c>
      <c r="I117" s="45" t="s">
        <v>468</v>
      </c>
      <c r="J117" s="46">
        <v>0.75</v>
      </c>
      <c r="K117" s="46">
        <v>0.8</v>
      </c>
      <c r="L117" s="23">
        <v>10</v>
      </c>
      <c r="M117" s="24">
        <v>55</v>
      </c>
      <c r="N117" s="24">
        <f t="shared" si="17"/>
        <v>65</v>
      </c>
      <c r="O117" s="24">
        <v>35</v>
      </c>
      <c r="P117" s="24">
        <v>19</v>
      </c>
      <c r="Q117" s="24">
        <f t="shared" si="18"/>
        <v>54</v>
      </c>
      <c r="R117" s="24">
        <v>115</v>
      </c>
      <c r="S117" s="24">
        <v>73</v>
      </c>
      <c r="T117" s="24">
        <v>34</v>
      </c>
      <c r="U117" s="24">
        <f t="shared" si="19"/>
        <v>107</v>
      </c>
      <c r="V117" s="24">
        <f t="shared" si="20"/>
        <v>341</v>
      </c>
      <c r="W117" s="28"/>
      <c r="X117" s="24">
        <f t="shared" si="21"/>
        <v>341</v>
      </c>
      <c r="Y117" s="24" t="s">
        <v>225</v>
      </c>
      <c r="Z117" s="47"/>
    </row>
    <row r="118" spans="1:26" ht="60" customHeight="1">
      <c r="A118" s="14">
        <v>103</v>
      </c>
      <c r="B118" s="45" t="s">
        <v>497</v>
      </c>
      <c r="C118" s="45" t="s">
        <v>231</v>
      </c>
      <c r="D118" s="45" t="s">
        <v>498</v>
      </c>
      <c r="E118" s="45" t="s">
        <v>499</v>
      </c>
      <c r="F118" s="45" t="s">
        <v>500</v>
      </c>
      <c r="G118" s="45" t="s">
        <v>467</v>
      </c>
      <c r="H118" s="45" t="s">
        <v>236</v>
      </c>
      <c r="I118" s="45" t="s">
        <v>501</v>
      </c>
      <c r="J118" s="46">
        <v>0.85</v>
      </c>
      <c r="K118" s="46">
        <v>0.8</v>
      </c>
      <c r="L118" s="23">
        <v>6</v>
      </c>
      <c r="M118" s="24">
        <v>55</v>
      </c>
      <c r="N118" s="24">
        <f t="shared" si="17"/>
        <v>61</v>
      </c>
      <c r="O118" s="24">
        <v>35</v>
      </c>
      <c r="P118" s="24">
        <v>18</v>
      </c>
      <c r="Q118" s="24">
        <f t="shared" si="18"/>
        <v>53</v>
      </c>
      <c r="R118" s="24">
        <v>140</v>
      </c>
      <c r="S118" s="24">
        <v>56</v>
      </c>
      <c r="T118" s="24">
        <v>32</v>
      </c>
      <c r="U118" s="24">
        <f t="shared" si="19"/>
        <v>88</v>
      </c>
      <c r="V118" s="24">
        <f t="shared" si="20"/>
        <v>342</v>
      </c>
      <c r="W118" s="28"/>
      <c r="X118" s="24">
        <f t="shared" si="21"/>
        <v>342</v>
      </c>
      <c r="Y118" s="24" t="s">
        <v>225</v>
      </c>
      <c r="Z118" s="47"/>
    </row>
    <row r="119" spans="1:26" ht="60" customHeight="1">
      <c r="A119" s="14">
        <v>104</v>
      </c>
      <c r="B119" s="45" t="s">
        <v>502</v>
      </c>
      <c r="C119" s="45" t="s">
        <v>231</v>
      </c>
      <c r="D119" s="45" t="s">
        <v>503</v>
      </c>
      <c r="E119" s="45" t="s">
        <v>504</v>
      </c>
      <c r="F119" s="45" t="s">
        <v>505</v>
      </c>
      <c r="G119" s="45" t="s">
        <v>467</v>
      </c>
      <c r="H119" s="45" t="s">
        <v>236</v>
      </c>
      <c r="I119" s="45" t="s">
        <v>468</v>
      </c>
      <c r="J119" s="46">
        <v>0.85</v>
      </c>
      <c r="K119" s="46">
        <v>0.9</v>
      </c>
      <c r="L119" s="23">
        <v>8</v>
      </c>
      <c r="M119" s="24">
        <v>55</v>
      </c>
      <c r="N119" s="24">
        <f t="shared" si="17"/>
        <v>63</v>
      </c>
      <c r="O119" s="24">
        <v>28</v>
      </c>
      <c r="P119" s="24">
        <v>18</v>
      </c>
      <c r="Q119" s="24">
        <f t="shared" si="18"/>
        <v>46</v>
      </c>
      <c r="R119" s="24">
        <v>140</v>
      </c>
      <c r="S119" s="24">
        <v>59</v>
      </c>
      <c r="T119" s="24">
        <v>34</v>
      </c>
      <c r="U119" s="24">
        <f t="shared" si="19"/>
        <v>93</v>
      </c>
      <c r="V119" s="24">
        <f t="shared" si="20"/>
        <v>342</v>
      </c>
      <c r="W119" s="28"/>
      <c r="X119" s="24">
        <f t="shared" si="21"/>
        <v>342</v>
      </c>
      <c r="Y119" s="24" t="s">
        <v>225</v>
      </c>
      <c r="Z119" s="47"/>
    </row>
    <row r="120" spans="1:26" ht="60" customHeight="1">
      <c r="A120" s="14">
        <v>105</v>
      </c>
      <c r="B120" s="45" t="s">
        <v>506</v>
      </c>
      <c r="C120" s="45" t="s">
        <v>231</v>
      </c>
      <c r="D120" s="45" t="s">
        <v>507</v>
      </c>
      <c r="E120" s="45" t="s">
        <v>508</v>
      </c>
      <c r="F120" s="45" t="s">
        <v>509</v>
      </c>
      <c r="G120" s="45" t="s">
        <v>467</v>
      </c>
      <c r="H120" s="45" t="s">
        <v>236</v>
      </c>
      <c r="I120" s="45" t="s">
        <v>468</v>
      </c>
      <c r="J120" s="46">
        <v>0.55000000000000004</v>
      </c>
      <c r="K120" s="46">
        <v>0.4</v>
      </c>
      <c r="L120" s="23"/>
      <c r="M120" s="24"/>
      <c r="N120" s="24">
        <f t="shared" si="17"/>
        <v>0</v>
      </c>
      <c r="O120" s="24"/>
      <c r="P120" s="24"/>
      <c r="Q120" s="24">
        <f t="shared" si="18"/>
        <v>0</v>
      </c>
      <c r="R120" s="24"/>
      <c r="S120" s="24"/>
      <c r="T120" s="24"/>
      <c r="U120" s="24">
        <f t="shared" si="19"/>
        <v>0</v>
      </c>
      <c r="V120" s="24">
        <f t="shared" si="20"/>
        <v>0</v>
      </c>
      <c r="W120" s="28"/>
      <c r="X120" s="24" t="s">
        <v>227</v>
      </c>
      <c r="Y120" s="24"/>
      <c r="Z120" s="36"/>
    </row>
    <row r="121" spans="1:26" ht="60" customHeight="1">
      <c r="A121" s="14">
        <v>106</v>
      </c>
      <c r="B121" s="45" t="s">
        <v>510</v>
      </c>
      <c r="C121" s="45" t="s">
        <v>231</v>
      </c>
      <c r="D121" s="45" t="s">
        <v>511</v>
      </c>
      <c r="E121" s="45" t="s">
        <v>512</v>
      </c>
      <c r="F121" s="45" t="s">
        <v>513</v>
      </c>
      <c r="G121" s="45" t="s">
        <v>467</v>
      </c>
      <c r="H121" s="45" t="s">
        <v>236</v>
      </c>
      <c r="I121" s="45" t="s">
        <v>468</v>
      </c>
      <c r="J121" s="46">
        <v>0.8</v>
      </c>
      <c r="K121" s="46">
        <v>0.85</v>
      </c>
      <c r="L121" s="23">
        <v>2</v>
      </c>
      <c r="M121" s="24">
        <v>55</v>
      </c>
      <c r="N121" s="24">
        <f t="shared" si="17"/>
        <v>57</v>
      </c>
      <c r="O121" s="24">
        <v>28</v>
      </c>
      <c r="P121" s="24">
        <v>19</v>
      </c>
      <c r="Q121" s="24">
        <f t="shared" si="18"/>
        <v>47</v>
      </c>
      <c r="R121" s="24">
        <v>70</v>
      </c>
      <c r="S121" s="24">
        <v>45</v>
      </c>
      <c r="T121" s="24">
        <v>33</v>
      </c>
      <c r="U121" s="24">
        <f t="shared" si="19"/>
        <v>78</v>
      </c>
      <c r="V121" s="24">
        <f t="shared" si="20"/>
        <v>252</v>
      </c>
      <c r="W121" s="28"/>
      <c r="X121" s="24">
        <f t="shared" si="21"/>
        <v>252</v>
      </c>
      <c r="Y121" s="24" t="s">
        <v>514</v>
      </c>
      <c r="Z121" s="36"/>
    </row>
    <row r="122" spans="1:26" ht="60" customHeight="1">
      <c r="A122" s="14">
        <v>107</v>
      </c>
      <c r="B122" s="45" t="s">
        <v>515</v>
      </c>
      <c r="C122" s="45" t="s">
        <v>231</v>
      </c>
      <c r="D122" s="45" t="s">
        <v>516</v>
      </c>
      <c r="E122" s="45" t="s">
        <v>517</v>
      </c>
      <c r="F122" s="45" t="s">
        <v>518</v>
      </c>
      <c r="G122" s="45" t="s">
        <v>467</v>
      </c>
      <c r="H122" s="45" t="s">
        <v>236</v>
      </c>
      <c r="I122" s="48" t="s">
        <v>519</v>
      </c>
      <c r="J122" s="46">
        <v>0.85</v>
      </c>
      <c r="K122" s="46">
        <v>0.95</v>
      </c>
      <c r="L122" s="23">
        <v>5</v>
      </c>
      <c r="M122" s="24">
        <v>56</v>
      </c>
      <c r="N122" s="24">
        <f t="shared" si="17"/>
        <v>61</v>
      </c>
      <c r="O122" s="24">
        <v>28</v>
      </c>
      <c r="P122" s="24">
        <v>20</v>
      </c>
      <c r="Q122" s="24">
        <f t="shared" si="18"/>
        <v>48</v>
      </c>
      <c r="R122" s="24">
        <v>125</v>
      </c>
      <c r="S122" s="24">
        <v>68</v>
      </c>
      <c r="T122" s="24">
        <v>34</v>
      </c>
      <c r="U122" s="24">
        <f t="shared" si="19"/>
        <v>102</v>
      </c>
      <c r="V122" s="24">
        <f t="shared" si="20"/>
        <v>336</v>
      </c>
      <c r="W122" s="28"/>
      <c r="X122" s="24">
        <f t="shared" si="21"/>
        <v>336</v>
      </c>
      <c r="Y122" s="24" t="s">
        <v>225</v>
      </c>
      <c r="Z122" s="36"/>
    </row>
    <row r="123" spans="1:26" ht="60" customHeight="1">
      <c r="A123" s="14">
        <v>108</v>
      </c>
      <c r="B123" s="45" t="s">
        <v>520</v>
      </c>
      <c r="C123" s="45" t="s">
        <v>231</v>
      </c>
      <c r="D123" s="45" t="s">
        <v>521</v>
      </c>
      <c r="E123" s="45" t="s">
        <v>522</v>
      </c>
      <c r="F123" s="45" t="s">
        <v>523</v>
      </c>
      <c r="G123" s="45" t="s">
        <v>467</v>
      </c>
      <c r="H123" s="45" t="s">
        <v>236</v>
      </c>
      <c r="I123" s="45" t="s">
        <v>468</v>
      </c>
      <c r="J123" s="46">
        <v>0.85</v>
      </c>
      <c r="K123" s="46">
        <v>0.8</v>
      </c>
      <c r="L123" s="23">
        <v>8</v>
      </c>
      <c r="M123" s="24">
        <v>55</v>
      </c>
      <c r="N123" s="24">
        <f t="shared" si="17"/>
        <v>63</v>
      </c>
      <c r="O123" s="24">
        <v>35</v>
      </c>
      <c r="P123" s="24">
        <v>19</v>
      </c>
      <c r="Q123" s="24">
        <f t="shared" si="18"/>
        <v>54</v>
      </c>
      <c r="R123" s="24">
        <v>110</v>
      </c>
      <c r="S123" s="24">
        <v>62</v>
      </c>
      <c r="T123" s="24">
        <v>32</v>
      </c>
      <c r="U123" s="24">
        <f t="shared" si="19"/>
        <v>94</v>
      </c>
      <c r="V123" s="24">
        <f t="shared" si="20"/>
        <v>321</v>
      </c>
      <c r="W123" s="28"/>
      <c r="X123" s="24">
        <f t="shared" si="21"/>
        <v>321</v>
      </c>
      <c r="Y123" s="24" t="s">
        <v>225</v>
      </c>
      <c r="Z123" s="47"/>
    </row>
    <row r="124" spans="1:26" ht="60" customHeight="1">
      <c r="A124" s="14">
        <v>109</v>
      </c>
      <c r="B124" s="45" t="s">
        <v>524</v>
      </c>
      <c r="C124" s="45" t="s">
        <v>231</v>
      </c>
      <c r="D124" s="45" t="s">
        <v>525</v>
      </c>
      <c r="E124" s="45" t="s">
        <v>526</v>
      </c>
      <c r="F124" s="45" t="s">
        <v>527</v>
      </c>
      <c r="G124" s="45" t="s">
        <v>467</v>
      </c>
      <c r="H124" s="45" t="s">
        <v>236</v>
      </c>
      <c r="I124" s="45" t="s">
        <v>468</v>
      </c>
      <c r="J124" s="46">
        <v>0.85</v>
      </c>
      <c r="K124" s="46">
        <v>0.9</v>
      </c>
      <c r="L124" s="23">
        <v>8</v>
      </c>
      <c r="M124" s="24">
        <v>55</v>
      </c>
      <c r="N124" s="24">
        <f t="shared" si="17"/>
        <v>63</v>
      </c>
      <c r="O124" s="24">
        <v>35</v>
      </c>
      <c r="P124" s="24">
        <v>19</v>
      </c>
      <c r="Q124" s="24">
        <f t="shared" si="18"/>
        <v>54</v>
      </c>
      <c r="R124" s="24">
        <v>145</v>
      </c>
      <c r="S124" s="24">
        <v>81</v>
      </c>
      <c r="T124" s="24">
        <v>34</v>
      </c>
      <c r="U124" s="24">
        <f t="shared" si="19"/>
        <v>115</v>
      </c>
      <c r="V124" s="24">
        <f t="shared" si="20"/>
        <v>377</v>
      </c>
      <c r="W124" s="28"/>
      <c r="X124" s="24">
        <f t="shared" si="21"/>
        <v>377</v>
      </c>
      <c r="Y124" s="24" t="s">
        <v>226</v>
      </c>
      <c r="Z124" s="47"/>
    </row>
    <row r="125" spans="1:26" ht="60" customHeight="1">
      <c r="A125" s="14">
        <v>110</v>
      </c>
      <c r="B125" s="45" t="s">
        <v>528</v>
      </c>
      <c r="C125" s="45" t="s">
        <v>231</v>
      </c>
      <c r="D125" s="45" t="s">
        <v>529</v>
      </c>
      <c r="E125" s="45" t="s">
        <v>530</v>
      </c>
      <c r="F125" s="45" t="s">
        <v>531</v>
      </c>
      <c r="G125" s="45" t="s">
        <v>467</v>
      </c>
      <c r="H125" s="45" t="s">
        <v>236</v>
      </c>
      <c r="I125" s="45" t="s">
        <v>468</v>
      </c>
      <c r="J125" s="46">
        <v>0.8</v>
      </c>
      <c r="K125" s="46">
        <v>0.8</v>
      </c>
      <c r="L125" s="23">
        <v>10</v>
      </c>
      <c r="M125" s="24">
        <v>54</v>
      </c>
      <c r="N125" s="24">
        <f t="shared" si="17"/>
        <v>64</v>
      </c>
      <c r="O125" s="24">
        <v>28</v>
      </c>
      <c r="P125" s="24">
        <v>20</v>
      </c>
      <c r="Q125" s="24">
        <f t="shared" si="18"/>
        <v>48</v>
      </c>
      <c r="R125" s="24">
        <v>167</v>
      </c>
      <c r="S125" s="24">
        <v>73</v>
      </c>
      <c r="T125" s="24">
        <v>31</v>
      </c>
      <c r="U125" s="24">
        <f t="shared" si="19"/>
        <v>104</v>
      </c>
      <c r="V125" s="24">
        <f t="shared" si="20"/>
        <v>383</v>
      </c>
      <c r="W125" s="28"/>
      <c r="X125" s="24">
        <f t="shared" si="21"/>
        <v>383</v>
      </c>
      <c r="Y125" s="24" t="s">
        <v>226</v>
      </c>
      <c r="Z125" s="47"/>
    </row>
    <row r="126" spans="1:26" ht="60" customHeight="1">
      <c r="A126" s="14">
        <v>111</v>
      </c>
      <c r="B126" s="45" t="s">
        <v>532</v>
      </c>
      <c r="C126" s="45" t="s">
        <v>231</v>
      </c>
      <c r="D126" s="45" t="s">
        <v>533</v>
      </c>
      <c r="E126" s="45" t="s">
        <v>534</v>
      </c>
      <c r="F126" s="45" t="s">
        <v>535</v>
      </c>
      <c r="G126" s="45" t="s">
        <v>467</v>
      </c>
      <c r="H126" s="45" t="s">
        <v>236</v>
      </c>
      <c r="I126" s="45" t="s">
        <v>536</v>
      </c>
      <c r="J126" s="46">
        <v>0.85</v>
      </c>
      <c r="K126" s="46">
        <v>0.8</v>
      </c>
      <c r="L126" s="23">
        <v>10</v>
      </c>
      <c r="M126" s="24">
        <v>56</v>
      </c>
      <c r="N126" s="24">
        <f t="shared" si="17"/>
        <v>66</v>
      </c>
      <c r="O126" s="24">
        <v>35</v>
      </c>
      <c r="P126" s="24">
        <v>19</v>
      </c>
      <c r="Q126" s="24">
        <f t="shared" si="18"/>
        <v>54</v>
      </c>
      <c r="R126" s="24">
        <v>135</v>
      </c>
      <c r="S126" s="24">
        <v>76</v>
      </c>
      <c r="T126" s="24">
        <v>33</v>
      </c>
      <c r="U126" s="24">
        <f t="shared" si="19"/>
        <v>109</v>
      </c>
      <c r="V126" s="24">
        <f t="shared" si="20"/>
        <v>364</v>
      </c>
      <c r="W126" s="28"/>
      <c r="X126" s="24">
        <f t="shared" si="21"/>
        <v>364</v>
      </c>
      <c r="Y126" s="24" t="s">
        <v>225</v>
      </c>
      <c r="Z126" s="47"/>
    </row>
    <row r="127" spans="1:26" ht="60" customHeight="1">
      <c r="A127" s="14">
        <v>112</v>
      </c>
      <c r="B127" s="45" t="s">
        <v>537</v>
      </c>
      <c r="C127" s="45" t="s">
        <v>231</v>
      </c>
      <c r="D127" s="45" t="s">
        <v>538</v>
      </c>
      <c r="E127" s="45" t="s">
        <v>539</v>
      </c>
      <c r="F127" s="45" t="s">
        <v>540</v>
      </c>
      <c r="G127" s="45" t="s">
        <v>467</v>
      </c>
      <c r="H127" s="45" t="s">
        <v>236</v>
      </c>
      <c r="I127" s="48" t="s">
        <v>541</v>
      </c>
      <c r="J127" s="46">
        <v>0.8</v>
      </c>
      <c r="K127" s="46">
        <v>0.95</v>
      </c>
      <c r="L127" s="23">
        <v>10</v>
      </c>
      <c r="M127" s="24">
        <v>55</v>
      </c>
      <c r="N127" s="24">
        <f t="shared" si="17"/>
        <v>65</v>
      </c>
      <c r="O127" s="24">
        <v>35</v>
      </c>
      <c r="P127" s="24">
        <v>19</v>
      </c>
      <c r="Q127" s="24">
        <f t="shared" si="18"/>
        <v>54</v>
      </c>
      <c r="R127" s="24">
        <v>150</v>
      </c>
      <c r="S127" s="24">
        <v>66</v>
      </c>
      <c r="T127" s="24">
        <v>33</v>
      </c>
      <c r="U127" s="24">
        <f t="shared" si="19"/>
        <v>99</v>
      </c>
      <c r="V127" s="24">
        <f t="shared" si="20"/>
        <v>368</v>
      </c>
      <c r="W127" s="28"/>
      <c r="X127" s="24">
        <f t="shared" si="21"/>
        <v>368</v>
      </c>
      <c r="Y127" s="24" t="s">
        <v>225</v>
      </c>
      <c r="Z127" s="36"/>
    </row>
    <row r="128" spans="1:26" ht="60" customHeight="1">
      <c r="A128" s="14">
        <v>113</v>
      </c>
      <c r="B128" s="45" t="s">
        <v>542</v>
      </c>
      <c r="C128" s="45" t="s">
        <v>231</v>
      </c>
      <c r="D128" s="45" t="s">
        <v>543</v>
      </c>
      <c r="E128" s="45" t="s">
        <v>544</v>
      </c>
      <c r="F128" s="45" t="s">
        <v>545</v>
      </c>
      <c r="G128" s="45" t="s">
        <v>467</v>
      </c>
      <c r="H128" s="45" t="s">
        <v>236</v>
      </c>
      <c r="I128" s="45" t="s">
        <v>536</v>
      </c>
      <c r="J128" s="46">
        <v>0.8</v>
      </c>
      <c r="K128" s="46">
        <v>0.85</v>
      </c>
      <c r="L128" s="23">
        <v>5</v>
      </c>
      <c r="M128" s="24">
        <v>55</v>
      </c>
      <c r="N128" s="24">
        <f t="shared" si="17"/>
        <v>60</v>
      </c>
      <c r="O128" s="24">
        <v>35</v>
      </c>
      <c r="P128" s="24">
        <v>19</v>
      </c>
      <c r="Q128" s="24">
        <f t="shared" si="18"/>
        <v>54</v>
      </c>
      <c r="R128" s="24">
        <v>150</v>
      </c>
      <c r="S128" s="24">
        <v>58</v>
      </c>
      <c r="T128" s="24">
        <v>33</v>
      </c>
      <c r="U128" s="24">
        <f t="shared" si="19"/>
        <v>91</v>
      </c>
      <c r="V128" s="24">
        <f t="shared" si="20"/>
        <v>355</v>
      </c>
      <c r="W128" s="28"/>
      <c r="X128" s="24">
        <f t="shared" si="21"/>
        <v>355</v>
      </c>
      <c r="Y128" s="24" t="s">
        <v>225</v>
      </c>
      <c r="Z128" s="47"/>
    </row>
    <row r="129" spans="1:26" ht="60" customHeight="1">
      <c r="A129" s="14">
        <v>114</v>
      </c>
      <c r="B129" s="45" t="s">
        <v>546</v>
      </c>
      <c r="C129" s="45" t="s">
        <v>231</v>
      </c>
      <c r="D129" s="45" t="s">
        <v>547</v>
      </c>
      <c r="E129" s="45" t="s">
        <v>548</v>
      </c>
      <c r="F129" s="45" t="s">
        <v>549</v>
      </c>
      <c r="G129" s="45" t="s">
        <v>467</v>
      </c>
      <c r="H129" s="45" t="s">
        <v>236</v>
      </c>
      <c r="I129" s="45" t="s">
        <v>536</v>
      </c>
      <c r="J129" s="46">
        <v>0.8</v>
      </c>
      <c r="K129" s="46">
        <v>0.8</v>
      </c>
      <c r="L129" s="23">
        <v>8</v>
      </c>
      <c r="M129" s="24">
        <v>53</v>
      </c>
      <c r="N129" s="24">
        <f t="shared" si="17"/>
        <v>61</v>
      </c>
      <c r="O129" s="24">
        <v>35</v>
      </c>
      <c r="P129" s="24">
        <v>18</v>
      </c>
      <c r="Q129" s="24">
        <f t="shared" si="18"/>
        <v>53</v>
      </c>
      <c r="R129" s="24">
        <v>55</v>
      </c>
      <c r="S129" s="24">
        <v>54</v>
      </c>
      <c r="T129" s="24">
        <v>30</v>
      </c>
      <c r="U129" s="24">
        <f t="shared" si="19"/>
        <v>84</v>
      </c>
      <c r="V129" s="24">
        <f t="shared" si="20"/>
        <v>253</v>
      </c>
      <c r="W129" s="28"/>
      <c r="X129" s="24">
        <f t="shared" si="21"/>
        <v>253</v>
      </c>
      <c r="Y129" s="24" t="s">
        <v>514</v>
      </c>
      <c r="Z129" s="36"/>
    </row>
    <row r="130" spans="1:26" ht="60" customHeight="1">
      <c r="A130" s="14">
        <v>115</v>
      </c>
      <c r="B130" s="45" t="s">
        <v>550</v>
      </c>
      <c r="C130" s="45" t="s">
        <v>231</v>
      </c>
      <c r="D130" s="45" t="s">
        <v>551</v>
      </c>
      <c r="E130" s="45" t="s">
        <v>552</v>
      </c>
      <c r="F130" s="45" t="s">
        <v>392</v>
      </c>
      <c r="G130" s="45" t="s">
        <v>467</v>
      </c>
      <c r="H130" s="45" t="s">
        <v>236</v>
      </c>
      <c r="I130" s="45" t="s">
        <v>536</v>
      </c>
      <c r="J130" s="46">
        <v>0.8</v>
      </c>
      <c r="K130" s="46">
        <v>0.8</v>
      </c>
      <c r="L130" s="23"/>
      <c r="M130" s="24"/>
      <c r="N130" s="24">
        <f t="shared" si="17"/>
        <v>0</v>
      </c>
      <c r="O130" s="24"/>
      <c r="P130" s="24"/>
      <c r="Q130" s="24">
        <f t="shared" si="18"/>
        <v>0</v>
      </c>
      <c r="R130" s="24"/>
      <c r="S130" s="24"/>
      <c r="T130" s="24"/>
      <c r="U130" s="24">
        <f t="shared" si="19"/>
        <v>0</v>
      </c>
      <c r="V130" s="24">
        <f t="shared" si="20"/>
        <v>0</v>
      </c>
      <c r="W130" s="28"/>
      <c r="X130" s="24" t="s">
        <v>227</v>
      </c>
      <c r="Y130" s="24"/>
      <c r="Z130" s="36"/>
    </row>
    <row r="131" spans="1:26" ht="60" customHeight="1">
      <c r="A131" s="14">
        <v>116</v>
      </c>
      <c r="B131" s="45" t="s">
        <v>553</v>
      </c>
      <c r="C131" s="45" t="s">
        <v>231</v>
      </c>
      <c r="D131" s="45" t="s">
        <v>554</v>
      </c>
      <c r="E131" s="45" t="s">
        <v>555</v>
      </c>
      <c r="F131" s="45" t="s">
        <v>556</v>
      </c>
      <c r="G131" s="45" t="s">
        <v>467</v>
      </c>
      <c r="H131" s="45" t="s">
        <v>236</v>
      </c>
      <c r="I131" s="45" t="s">
        <v>536</v>
      </c>
      <c r="J131" s="46">
        <v>0.85</v>
      </c>
      <c r="K131" s="46">
        <v>0.8</v>
      </c>
      <c r="L131" s="23">
        <v>6</v>
      </c>
      <c r="M131" s="24">
        <v>55</v>
      </c>
      <c r="N131" s="24">
        <f t="shared" si="17"/>
        <v>61</v>
      </c>
      <c r="O131" s="24">
        <v>35</v>
      </c>
      <c r="P131" s="24">
        <v>18</v>
      </c>
      <c r="Q131" s="24">
        <f t="shared" si="18"/>
        <v>53</v>
      </c>
      <c r="R131" s="24">
        <v>135</v>
      </c>
      <c r="S131" s="24">
        <v>57</v>
      </c>
      <c r="T131" s="24">
        <v>32</v>
      </c>
      <c r="U131" s="24">
        <f t="shared" si="19"/>
        <v>89</v>
      </c>
      <c r="V131" s="24">
        <f t="shared" si="20"/>
        <v>338</v>
      </c>
      <c r="W131" s="28"/>
      <c r="X131" s="24">
        <f t="shared" si="21"/>
        <v>338</v>
      </c>
      <c r="Y131" s="24" t="s">
        <v>225</v>
      </c>
      <c r="Z131" s="36"/>
    </row>
    <row r="132" spans="1:26" ht="60" customHeight="1">
      <c r="A132" s="14">
        <v>117</v>
      </c>
      <c r="B132" s="45" t="s">
        <v>557</v>
      </c>
      <c r="C132" s="45" t="s">
        <v>231</v>
      </c>
      <c r="D132" s="45" t="s">
        <v>558</v>
      </c>
      <c r="E132" s="45" t="s">
        <v>559</v>
      </c>
      <c r="F132" s="45" t="s">
        <v>531</v>
      </c>
      <c r="G132" s="45" t="s">
        <v>467</v>
      </c>
      <c r="H132" s="45" t="s">
        <v>236</v>
      </c>
      <c r="I132" s="45" t="s">
        <v>536</v>
      </c>
      <c r="J132" s="46">
        <v>0.75</v>
      </c>
      <c r="K132" s="46">
        <v>0.7</v>
      </c>
      <c r="L132" s="23">
        <v>8</v>
      </c>
      <c r="M132" s="24">
        <v>52</v>
      </c>
      <c r="N132" s="24">
        <f t="shared" si="17"/>
        <v>60</v>
      </c>
      <c r="O132" s="24">
        <v>28</v>
      </c>
      <c r="P132" s="24">
        <v>17</v>
      </c>
      <c r="Q132" s="24">
        <f t="shared" si="18"/>
        <v>45</v>
      </c>
      <c r="R132" s="24">
        <v>75</v>
      </c>
      <c r="S132" s="24">
        <v>42</v>
      </c>
      <c r="T132" s="24">
        <v>29</v>
      </c>
      <c r="U132" s="24">
        <f t="shared" si="19"/>
        <v>71</v>
      </c>
      <c r="V132" s="24">
        <f t="shared" si="20"/>
        <v>251</v>
      </c>
      <c r="W132" s="28"/>
      <c r="X132" s="24">
        <f t="shared" si="21"/>
        <v>251</v>
      </c>
      <c r="Y132" s="24" t="s">
        <v>514</v>
      </c>
      <c r="Z132" s="36"/>
    </row>
    <row r="133" spans="1:26" ht="60" customHeight="1">
      <c r="A133" s="14">
        <v>118</v>
      </c>
      <c r="B133" s="45" t="s">
        <v>560</v>
      </c>
      <c r="C133" s="45" t="s">
        <v>231</v>
      </c>
      <c r="D133" s="45" t="s">
        <v>561</v>
      </c>
      <c r="E133" s="45" t="s">
        <v>562</v>
      </c>
      <c r="F133" s="45" t="s">
        <v>563</v>
      </c>
      <c r="G133" s="45" t="s">
        <v>467</v>
      </c>
      <c r="H133" s="45" t="s">
        <v>236</v>
      </c>
      <c r="I133" s="45" t="s">
        <v>536</v>
      </c>
      <c r="J133" s="46">
        <v>0.8</v>
      </c>
      <c r="K133" s="46">
        <v>0.8</v>
      </c>
      <c r="L133" s="23">
        <v>8</v>
      </c>
      <c r="M133" s="24">
        <v>56</v>
      </c>
      <c r="N133" s="24">
        <f t="shared" si="17"/>
        <v>64</v>
      </c>
      <c r="O133" s="24">
        <v>35</v>
      </c>
      <c r="P133" s="24">
        <v>19</v>
      </c>
      <c r="Q133" s="24">
        <f t="shared" si="18"/>
        <v>54</v>
      </c>
      <c r="R133" s="24">
        <v>140</v>
      </c>
      <c r="S133" s="24">
        <v>67</v>
      </c>
      <c r="T133" s="24">
        <v>34</v>
      </c>
      <c r="U133" s="24">
        <f t="shared" si="19"/>
        <v>101</v>
      </c>
      <c r="V133" s="24">
        <f t="shared" si="20"/>
        <v>359</v>
      </c>
      <c r="W133" s="28"/>
      <c r="X133" s="24">
        <f t="shared" si="21"/>
        <v>359</v>
      </c>
      <c r="Y133" s="24" t="s">
        <v>225</v>
      </c>
      <c r="Z133" s="36"/>
    </row>
    <row r="134" spans="1:26" ht="60" customHeight="1">
      <c r="A134" s="14">
        <v>119</v>
      </c>
      <c r="B134" s="45" t="s">
        <v>564</v>
      </c>
      <c r="C134" s="45" t="s">
        <v>231</v>
      </c>
      <c r="D134" s="45" t="s">
        <v>565</v>
      </c>
      <c r="E134" s="45" t="s">
        <v>566</v>
      </c>
      <c r="F134" s="45" t="s">
        <v>454</v>
      </c>
      <c r="G134" s="45" t="s">
        <v>467</v>
      </c>
      <c r="H134" s="45" t="s">
        <v>236</v>
      </c>
      <c r="I134" s="45" t="s">
        <v>536</v>
      </c>
      <c r="J134" s="46">
        <v>0.8</v>
      </c>
      <c r="K134" s="46">
        <v>0.85</v>
      </c>
      <c r="L134" s="26">
        <v>6</v>
      </c>
      <c r="M134" s="24">
        <v>54</v>
      </c>
      <c r="N134" s="24">
        <f t="shared" si="17"/>
        <v>60</v>
      </c>
      <c r="O134" s="24">
        <v>21</v>
      </c>
      <c r="P134" s="24">
        <v>17</v>
      </c>
      <c r="Q134" s="24">
        <f t="shared" si="18"/>
        <v>38</v>
      </c>
      <c r="R134" s="24">
        <v>105</v>
      </c>
      <c r="S134" s="24">
        <v>48</v>
      </c>
      <c r="T134" s="24">
        <v>31</v>
      </c>
      <c r="U134" s="24">
        <f t="shared" si="19"/>
        <v>79</v>
      </c>
      <c r="V134" s="24">
        <f t="shared" si="20"/>
        <v>282</v>
      </c>
      <c r="W134" s="28"/>
      <c r="X134" s="24">
        <f t="shared" si="21"/>
        <v>282</v>
      </c>
      <c r="Y134" s="24" t="s">
        <v>228</v>
      </c>
      <c r="Z134" s="36"/>
    </row>
    <row r="135" spans="1:26" ht="22.5" customHeight="1">
      <c r="A135" s="14"/>
      <c r="B135" s="218" t="s">
        <v>669</v>
      </c>
      <c r="C135" s="219"/>
      <c r="D135" s="219"/>
      <c r="E135" s="219"/>
      <c r="F135" s="219"/>
      <c r="G135" s="219"/>
      <c r="H135" s="219"/>
      <c r="I135" s="219"/>
      <c r="J135" s="219"/>
      <c r="K135" s="219"/>
      <c r="L135" s="219"/>
      <c r="M135" s="219"/>
      <c r="N135" s="219"/>
      <c r="O135" s="219"/>
      <c r="P135" s="219"/>
      <c r="Q135" s="219"/>
      <c r="R135" s="219"/>
      <c r="S135" s="219"/>
      <c r="T135" s="219"/>
      <c r="U135" s="219"/>
      <c r="V135" s="219"/>
      <c r="W135" s="219"/>
      <c r="X135" s="219"/>
      <c r="Y135" s="220"/>
      <c r="Z135" s="20"/>
    </row>
    <row r="136" spans="1:26" ht="60" customHeight="1">
      <c r="A136" s="14">
        <v>120</v>
      </c>
      <c r="B136" s="49" t="s">
        <v>568</v>
      </c>
      <c r="C136" s="50" t="s">
        <v>569</v>
      </c>
      <c r="D136" s="49" t="s">
        <v>570</v>
      </c>
      <c r="E136" s="50" t="s">
        <v>571</v>
      </c>
      <c r="F136" s="51" t="s">
        <v>572</v>
      </c>
      <c r="G136" s="52">
        <v>42552</v>
      </c>
      <c r="H136" s="53" t="s">
        <v>573</v>
      </c>
      <c r="I136" s="54" t="s">
        <v>574</v>
      </c>
      <c r="J136" s="55">
        <v>87</v>
      </c>
      <c r="K136" s="55">
        <v>85</v>
      </c>
      <c r="L136" s="23">
        <v>10</v>
      </c>
      <c r="M136" s="24">
        <v>57</v>
      </c>
      <c r="N136" s="24">
        <f>(L136+M136)</f>
        <v>67</v>
      </c>
      <c r="O136" s="24">
        <v>28</v>
      </c>
      <c r="P136" s="24">
        <v>13</v>
      </c>
      <c r="Q136" s="24">
        <f>(O136+P136)</f>
        <v>41</v>
      </c>
      <c r="R136" s="24">
        <v>105</v>
      </c>
      <c r="S136" s="24">
        <v>65</v>
      </c>
      <c r="T136" s="24">
        <v>27</v>
      </c>
      <c r="U136" s="24">
        <f>(S136+T136)</f>
        <v>92</v>
      </c>
      <c r="V136" s="24">
        <f>(N136+Q136+R136+U136)</f>
        <v>305</v>
      </c>
      <c r="W136" s="28"/>
      <c r="X136" s="24">
        <f>(V136+W136)</f>
        <v>305</v>
      </c>
      <c r="Y136" s="24" t="s">
        <v>225</v>
      </c>
      <c r="Z136" s="36"/>
    </row>
    <row r="137" spans="1:26" ht="60" customHeight="1">
      <c r="A137" s="14">
        <v>121</v>
      </c>
      <c r="B137" s="49" t="s">
        <v>575</v>
      </c>
      <c r="C137" s="50" t="s">
        <v>569</v>
      </c>
      <c r="D137" s="49" t="s">
        <v>576</v>
      </c>
      <c r="E137" s="50" t="s">
        <v>577</v>
      </c>
      <c r="F137" s="51">
        <v>37112</v>
      </c>
      <c r="G137" s="52">
        <v>42552</v>
      </c>
      <c r="H137" s="53" t="s">
        <v>573</v>
      </c>
      <c r="I137" s="54" t="s">
        <v>574</v>
      </c>
      <c r="J137" s="55">
        <v>93</v>
      </c>
      <c r="K137" s="55">
        <v>97</v>
      </c>
      <c r="L137" s="23">
        <v>10</v>
      </c>
      <c r="M137" s="24">
        <v>55</v>
      </c>
      <c r="N137" s="24">
        <f t="shared" ref="N137:N161" si="22">(L137+M137)</f>
        <v>65</v>
      </c>
      <c r="O137" s="24">
        <v>35</v>
      </c>
      <c r="P137" s="24">
        <v>14</v>
      </c>
      <c r="Q137" s="24">
        <f t="shared" ref="Q137:Q161" si="23">(O137+P137)</f>
        <v>49</v>
      </c>
      <c r="R137" s="24">
        <v>142</v>
      </c>
      <c r="S137" s="24">
        <v>72</v>
      </c>
      <c r="T137" s="24">
        <v>29</v>
      </c>
      <c r="U137" s="24">
        <f t="shared" ref="U137:U161" si="24">(S137+T137)</f>
        <v>101</v>
      </c>
      <c r="V137" s="24">
        <f t="shared" ref="V137:V161" si="25">(N137+Q137+R137+U137)</f>
        <v>357</v>
      </c>
      <c r="W137" s="28"/>
      <c r="X137" s="24">
        <f t="shared" ref="X137:X161" si="26">(V137+W137)</f>
        <v>357</v>
      </c>
      <c r="Y137" s="24" t="s">
        <v>225</v>
      </c>
      <c r="Z137" s="56"/>
    </row>
    <row r="138" spans="1:26" ht="60" customHeight="1">
      <c r="A138" s="14">
        <v>122</v>
      </c>
      <c r="B138" s="49" t="s">
        <v>578</v>
      </c>
      <c r="C138" s="50" t="s">
        <v>569</v>
      </c>
      <c r="D138" s="49" t="s">
        <v>579</v>
      </c>
      <c r="E138" s="50" t="s">
        <v>580</v>
      </c>
      <c r="F138" s="51" t="s">
        <v>581</v>
      </c>
      <c r="G138" s="52">
        <v>42552</v>
      </c>
      <c r="H138" s="53" t="s">
        <v>573</v>
      </c>
      <c r="I138" s="54" t="s">
        <v>574</v>
      </c>
      <c r="J138" s="55">
        <v>85</v>
      </c>
      <c r="K138" s="55">
        <v>90</v>
      </c>
      <c r="L138" s="23">
        <v>10</v>
      </c>
      <c r="M138" s="24">
        <v>59</v>
      </c>
      <c r="N138" s="24">
        <f t="shared" si="22"/>
        <v>69</v>
      </c>
      <c r="O138" s="24">
        <v>28</v>
      </c>
      <c r="P138" s="24">
        <v>17</v>
      </c>
      <c r="Q138" s="24">
        <f t="shared" si="23"/>
        <v>45</v>
      </c>
      <c r="R138" s="24">
        <v>165</v>
      </c>
      <c r="S138" s="24">
        <v>80</v>
      </c>
      <c r="T138" s="24">
        <v>26</v>
      </c>
      <c r="U138" s="24">
        <f t="shared" si="24"/>
        <v>106</v>
      </c>
      <c r="V138" s="24">
        <f t="shared" si="25"/>
        <v>385</v>
      </c>
      <c r="W138" s="28"/>
      <c r="X138" s="24">
        <f t="shared" si="26"/>
        <v>385</v>
      </c>
      <c r="Y138" s="24" t="s">
        <v>226</v>
      </c>
      <c r="Z138" s="56"/>
    </row>
    <row r="139" spans="1:26" ht="60" customHeight="1">
      <c r="A139" s="14">
        <v>123</v>
      </c>
      <c r="B139" s="49" t="s">
        <v>582</v>
      </c>
      <c r="C139" s="50" t="s">
        <v>569</v>
      </c>
      <c r="D139" s="49" t="s">
        <v>583</v>
      </c>
      <c r="E139" s="50" t="s">
        <v>584</v>
      </c>
      <c r="F139" s="51" t="s">
        <v>585</v>
      </c>
      <c r="G139" s="52">
        <v>42552</v>
      </c>
      <c r="H139" s="53" t="s">
        <v>573</v>
      </c>
      <c r="I139" s="54" t="s">
        <v>574</v>
      </c>
      <c r="J139" s="55">
        <v>86</v>
      </c>
      <c r="K139" s="55">
        <v>87</v>
      </c>
      <c r="L139" s="23">
        <v>10</v>
      </c>
      <c r="M139" s="24">
        <v>54</v>
      </c>
      <c r="N139" s="24">
        <f t="shared" si="22"/>
        <v>64</v>
      </c>
      <c r="O139" s="24">
        <v>28</v>
      </c>
      <c r="P139" s="24">
        <v>16</v>
      </c>
      <c r="Q139" s="24">
        <f t="shared" si="23"/>
        <v>44</v>
      </c>
      <c r="R139" s="24">
        <v>160</v>
      </c>
      <c r="S139" s="24">
        <v>82</v>
      </c>
      <c r="T139" s="24">
        <v>27</v>
      </c>
      <c r="U139" s="24">
        <f t="shared" si="24"/>
        <v>109</v>
      </c>
      <c r="V139" s="24">
        <f t="shared" si="25"/>
        <v>377</v>
      </c>
      <c r="W139" s="28"/>
      <c r="X139" s="24">
        <f t="shared" si="26"/>
        <v>377</v>
      </c>
      <c r="Y139" s="24" t="s">
        <v>226</v>
      </c>
      <c r="Z139" s="56"/>
    </row>
    <row r="140" spans="1:26" ht="60" customHeight="1">
      <c r="A140" s="14">
        <v>124</v>
      </c>
      <c r="B140" s="49" t="s">
        <v>586</v>
      </c>
      <c r="C140" s="50" t="s">
        <v>569</v>
      </c>
      <c r="D140" s="49" t="s">
        <v>587</v>
      </c>
      <c r="E140" s="50" t="s">
        <v>588</v>
      </c>
      <c r="F140" s="51" t="s">
        <v>589</v>
      </c>
      <c r="G140" s="52">
        <v>42552</v>
      </c>
      <c r="H140" s="53" t="s">
        <v>573</v>
      </c>
      <c r="I140" s="54" t="s">
        <v>574</v>
      </c>
      <c r="J140" s="55">
        <v>85</v>
      </c>
      <c r="K140" s="55">
        <v>86</v>
      </c>
      <c r="L140" s="23">
        <v>10</v>
      </c>
      <c r="M140" s="24">
        <v>57</v>
      </c>
      <c r="N140" s="24">
        <f t="shared" si="22"/>
        <v>67</v>
      </c>
      <c r="O140" s="24">
        <v>28</v>
      </c>
      <c r="P140" s="24">
        <v>13</v>
      </c>
      <c r="Q140" s="24">
        <f t="shared" si="23"/>
        <v>41</v>
      </c>
      <c r="R140" s="24">
        <v>155</v>
      </c>
      <c r="S140" s="24">
        <v>70</v>
      </c>
      <c r="T140" s="24">
        <v>27</v>
      </c>
      <c r="U140" s="24">
        <f t="shared" si="24"/>
        <v>97</v>
      </c>
      <c r="V140" s="24">
        <f t="shared" si="25"/>
        <v>360</v>
      </c>
      <c r="W140" s="28"/>
      <c r="X140" s="24">
        <f t="shared" si="26"/>
        <v>360</v>
      </c>
      <c r="Y140" s="24" t="s">
        <v>225</v>
      </c>
      <c r="Z140" s="56"/>
    </row>
    <row r="141" spans="1:26" ht="60" customHeight="1">
      <c r="A141" s="14">
        <v>125</v>
      </c>
      <c r="B141" s="49" t="s">
        <v>590</v>
      </c>
      <c r="C141" s="50" t="s">
        <v>569</v>
      </c>
      <c r="D141" s="49" t="s">
        <v>591</v>
      </c>
      <c r="E141" s="50" t="s">
        <v>592</v>
      </c>
      <c r="F141" s="51" t="s">
        <v>593</v>
      </c>
      <c r="G141" s="52">
        <v>42552</v>
      </c>
      <c r="H141" s="53" t="s">
        <v>594</v>
      </c>
      <c r="I141" s="54" t="s">
        <v>574</v>
      </c>
      <c r="J141" s="55">
        <v>92</v>
      </c>
      <c r="K141" s="55">
        <v>95</v>
      </c>
      <c r="L141" s="23">
        <v>10</v>
      </c>
      <c r="M141" s="24">
        <v>56</v>
      </c>
      <c r="N141" s="24">
        <f t="shared" si="22"/>
        <v>66</v>
      </c>
      <c r="O141" s="24">
        <v>35</v>
      </c>
      <c r="P141" s="24">
        <v>15</v>
      </c>
      <c r="Q141" s="24">
        <f t="shared" si="23"/>
        <v>50</v>
      </c>
      <c r="R141" s="24">
        <v>149</v>
      </c>
      <c r="S141" s="24">
        <v>115</v>
      </c>
      <c r="T141" s="24">
        <v>30</v>
      </c>
      <c r="U141" s="24">
        <f t="shared" si="24"/>
        <v>145</v>
      </c>
      <c r="V141" s="24">
        <f t="shared" si="25"/>
        <v>410</v>
      </c>
      <c r="W141" s="28"/>
      <c r="X141" s="24">
        <f t="shared" si="26"/>
        <v>410</v>
      </c>
      <c r="Y141" s="24" t="s">
        <v>226</v>
      </c>
      <c r="Z141" s="56"/>
    </row>
    <row r="142" spans="1:26" ht="60" customHeight="1">
      <c r="A142" s="14">
        <v>126</v>
      </c>
      <c r="B142" s="49" t="s">
        <v>595</v>
      </c>
      <c r="C142" s="50" t="s">
        <v>569</v>
      </c>
      <c r="D142" s="49" t="s">
        <v>596</v>
      </c>
      <c r="E142" s="50" t="s">
        <v>597</v>
      </c>
      <c r="F142" s="51" t="s">
        <v>598</v>
      </c>
      <c r="G142" s="52">
        <v>42552</v>
      </c>
      <c r="H142" s="53" t="s">
        <v>573</v>
      </c>
      <c r="I142" s="54" t="s">
        <v>574</v>
      </c>
      <c r="J142" s="55">
        <v>83</v>
      </c>
      <c r="K142" s="55">
        <v>87</v>
      </c>
      <c r="L142" s="23">
        <v>10</v>
      </c>
      <c r="M142" s="24">
        <v>55</v>
      </c>
      <c r="N142" s="24">
        <f t="shared" si="22"/>
        <v>65</v>
      </c>
      <c r="O142" s="24">
        <v>35</v>
      </c>
      <c r="P142" s="24">
        <v>17</v>
      </c>
      <c r="Q142" s="24">
        <f t="shared" si="23"/>
        <v>52</v>
      </c>
      <c r="R142" s="24">
        <v>160</v>
      </c>
      <c r="S142" s="24">
        <v>77</v>
      </c>
      <c r="T142" s="24">
        <v>30</v>
      </c>
      <c r="U142" s="24">
        <f t="shared" si="24"/>
        <v>107</v>
      </c>
      <c r="V142" s="24">
        <f t="shared" si="25"/>
        <v>384</v>
      </c>
      <c r="W142" s="28"/>
      <c r="X142" s="24">
        <f t="shared" si="26"/>
        <v>384</v>
      </c>
      <c r="Y142" s="24" t="s">
        <v>226</v>
      </c>
      <c r="Z142" s="56"/>
    </row>
    <row r="143" spans="1:26" ht="60" customHeight="1">
      <c r="A143" s="14">
        <v>127</v>
      </c>
      <c r="B143" s="49" t="s">
        <v>599</v>
      </c>
      <c r="C143" s="50" t="s">
        <v>569</v>
      </c>
      <c r="D143" s="49" t="s">
        <v>600</v>
      </c>
      <c r="E143" s="50" t="s">
        <v>601</v>
      </c>
      <c r="F143" s="51" t="s">
        <v>602</v>
      </c>
      <c r="G143" s="52">
        <v>42552</v>
      </c>
      <c r="H143" s="53" t="s">
        <v>573</v>
      </c>
      <c r="I143" s="54" t="s">
        <v>574</v>
      </c>
      <c r="J143" s="55">
        <v>84</v>
      </c>
      <c r="K143" s="55">
        <v>88</v>
      </c>
      <c r="L143" s="23">
        <v>10</v>
      </c>
      <c r="M143" s="24">
        <v>62</v>
      </c>
      <c r="N143" s="24">
        <f t="shared" si="22"/>
        <v>72</v>
      </c>
      <c r="O143" s="24">
        <v>28</v>
      </c>
      <c r="P143" s="24">
        <v>15</v>
      </c>
      <c r="Q143" s="24">
        <f t="shared" si="23"/>
        <v>43</v>
      </c>
      <c r="R143" s="24">
        <v>141</v>
      </c>
      <c r="S143" s="24">
        <v>71</v>
      </c>
      <c r="T143" s="24">
        <v>28</v>
      </c>
      <c r="U143" s="24">
        <f t="shared" si="24"/>
        <v>99</v>
      </c>
      <c r="V143" s="24">
        <f t="shared" si="25"/>
        <v>355</v>
      </c>
      <c r="W143" s="28"/>
      <c r="X143" s="24">
        <f t="shared" si="26"/>
        <v>355</v>
      </c>
      <c r="Y143" s="24" t="s">
        <v>225</v>
      </c>
      <c r="Z143" s="56"/>
    </row>
    <row r="144" spans="1:26" ht="60" customHeight="1">
      <c r="A144" s="14">
        <v>128</v>
      </c>
      <c r="B144" s="49" t="s">
        <v>603</v>
      </c>
      <c r="C144" s="50" t="s">
        <v>569</v>
      </c>
      <c r="D144" s="49" t="s">
        <v>604</v>
      </c>
      <c r="E144" s="50" t="s">
        <v>605</v>
      </c>
      <c r="F144" s="51" t="s">
        <v>606</v>
      </c>
      <c r="G144" s="52"/>
      <c r="H144" s="53" t="s">
        <v>573</v>
      </c>
      <c r="I144" s="54" t="s">
        <v>574</v>
      </c>
      <c r="J144" s="55">
        <v>83</v>
      </c>
      <c r="K144" s="55">
        <v>87</v>
      </c>
      <c r="L144" s="23">
        <v>10</v>
      </c>
      <c r="M144" s="24">
        <v>59</v>
      </c>
      <c r="N144" s="24">
        <f t="shared" si="22"/>
        <v>69</v>
      </c>
      <c r="O144" s="24">
        <v>28</v>
      </c>
      <c r="P144" s="24">
        <v>16</v>
      </c>
      <c r="Q144" s="24">
        <f t="shared" si="23"/>
        <v>44</v>
      </c>
      <c r="R144" s="24">
        <v>150</v>
      </c>
      <c r="S144" s="24">
        <v>65</v>
      </c>
      <c r="T144" s="24">
        <v>27</v>
      </c>
      <c r="U144" s="24">
        <f t="shared" si="24"/>
        <v>92</v>
      </c>
      <c r="V144" s="24">
        <f t="shared" si="25"/>
        <v>355</v>
      </c>
      <c r="W144" s="28"/>
      <c r="X144" s="24">
        <f t="shared" si="26"/>
        <v>355</v>
      </c>
      <c r="Y144" s="24" t="s">
        <v>225</v>
      </c>
      <c r="Z144" s="56"/>
    </row>
    <row r="145" spans="1:26" ht="60" customHeight="1">
      <c r="A145" s="14">
        <v>129</v>
      </c>
      <c r="B145" s="49" t="s">
        <v>607</v>
      </c>
      <c r="C145" s="50" t="s">
        <v>569</v>
      </c>
      <c r="D145" s="49" t="s">
        <v>608</v>
      </c>
      <c r="E145" s="50" t="s">
        <v>609</v>
      </c>
      <c r="F145" s="51">
        <v>37327</v>
      </c>
      <c r="G145" s="52">
        <v>42552</v>
      </c>
      <c r="H145" s="53" t="s">
        <v>573</v>
      </c>
      <c r="I145" s="54" t="s">
        <v>574</v>
      </c>
      <c r="J145" s="55">
        <v>80</v>
      </c>
      <c r="K145" s="55">
        <v>83</v>
      </c>
      <c r="L145" s="23">
        <v>10</v>
      </c>
      <c r="M145" s="24">
        <v>55</v>
      </c>
      <c r="N145" s="24">
        <f t="shared" si="22"/>
        <v>65</v>
      </c>
      <c r="O145" s="24">
        <v>28</v>
      </c>
      <c r="P145" s="24">
        <v>16</v>
      </c>
      <c r="Q145" s="24">
        <f t="shared" si="23"/>
        <v>44</v>
      </c>
      <c r="R145" s="24">
        <v>135</v>
      </c>
      <c r="S145" s="24">
        <v>68</v>
      </c>
      <c r="T145" s="24">
        <v>24</v>
      </c>
      <c r="U145" s="24">
        <f t="shared" si="24"/>
        <v>92</v>
      </c>
      <c r="V145" s="24">
        <f t="shared" si="25"/>
        <v>336</v>
      </c>
      <c r="W145" s="28"/>
      <c r="X145" s="24">
        <f t="shared" si="26"/>
        <v>336</v>
      </c>
      <c r="Y145" s="24" t="s">
        <v>225</v>
      </c>
      <c r="Z145" s="56"/>
    </row>
    <row r="146" spans="1:26" ht="60" customHeight="1">
      <c r="A146" s="14">
        <v>130</v>
      </c>
      <c r="B146" s="49" t="s">
        <v>610</v>
      </c>
      <c r="C146" s="50" t="s">
        <v>569</v>
      </c>
      <c r="D146" s="49" t="s">
        <v>611</v>
      </c>
      <c r="E146" s="50" t="s">
        <v>612</v>
      </c>
      <c r="F146" s="51" t="s">
        <v>613</v>
      </c>
      <c r="G146" s="52">
        <v>42552</v>
      </c>
      <c r="H146" s="53" t="s">
        <v>573</v>
      </c>
      <c r="I146" s="54" t="s">
        <v>574</v>
      </c>
      <c r="J146" s="55">
        <v>80</v>
      </c>
      <c r="K146" s="55">
        <v>81</v>
      </c>
      <c r="L146" s="23">
        <v>10</v>
      </c>
      <c r="M146" s="24">
        <v>56</v>
      </c>
      <c r="N146" s="24">
        <f t="shared" si="22"/>
        <v>66</v>
      </c>
      <c r="O146" s="24">
        <v>28</v>
      </c>
      <c r="P146" s="24">
        <v>14</v>
      </c>
      <c r="Q146" s="24">
        <f t="shared" si="23"/>
        <v>42</v>
      </c>
      <c r="R146" s="24">
        <v>112</v>
      </c>
      <c r="S146" s="24">
        <v>65</v>
      </c>
      <c r="T146" s="24">
        <v>29</v>
      </c>
      <c r="U146" s="24">
        <f t="shared" si="24"/>
        <v>94</v>
      </c>
      <c r="V146" s="24">
        <f t="shared" si="25"/>
        <v>314</v>
      </c>
      <c r="W146" s="28"/>
      <c r="X146" s="24">
        <f t="shared" si="26"/>
        <v>314</v>
      </c>
      <c r="Y146" s="24" t="s">
        <v>225</v>
      </c>
      <c r="Z146" s="56"/>
    </row>
    <row r="147" spans="1:26" ht="60" customHeight="1">
      <c r="A147" s="14">
        <v>131</v>
      </c>
      <c r="B147" s="49" t="s">
        <v>614</v>
      </c>
      <c r="C147" s="50" t="s">
        <v>569</v>
      </c>
      <c r="D147" s="49" t="s">
        <v>615</v>
      </c>
      <c r="E147" s="50" t="s">
        <v>616</v>
      </c>
      <c r="F147" s="51">
        <v>37268</v>
      </c>
      <c r="G147" s="52">
        <v>42552</v>
      </c>
      <c r="H147" s="53" t="s">
        <v>573</v>
      </c>
      <c r="I147" s="54" t="s">
        <v>574</v>
      </c>
      <c r="J147" s="55">
        <v>90</v>
      </c>
      <c r="K147" s="55">
        <v>93</v>
      </c>
      <c r="L147" s="23">
        <v>10</v>
      </c>
      <c r="M147" s="24">
        <v>63</v>
      </c>
      <c r="N147" s="24">
        <f t="shared" si="22"/>
        <v>73</v>
      </c>
      <c r="O147" s="24">
        <v>28</v>
      </c>
      <c r="P147" s="24">
        <v>20</v>
      </c>
      <c r="Q147" s="24">
        <f t="shared" si="23"/>
        <v>48</v>
      </c>
      <c r="R147" s="24">
        <v>130</v>
      </c>
      <c r="S147" s="24">
        <v>81</v>
      </c>
      <c r="T147" s="24">
        <v>27</v>
      </c>
      <c r="U147" s="24">
        <f t="shared" si="24"/>
        <v>108</v>
      </c>
      <c r="V147" s="24">
        <f t="shared" si="25"/>
        <v>359</v>
      </c>
      <c r="W147" s="28"/>
      <c r="X147" s="24">
        <f t="shared" si="26"/>
        <v>359</v>
      </c>
      <c r="Y147" s="24" t="s">
        <v>225</v>
      </c>
      <c r="Z147" s="56"/>
    </row>
    <row r="148" spans="1:26" ht="60" customHeight="1">
      <c r="A148" s="14">
        <v>132</v>
      </c>
      <c r="B148" s="49" t="s">
        <v>617</v>
      </c>
      <c r="C148" s="50" t="s">
        <v>569</v>
      </c>
      <c r="D148" s="49" t="s">
        <v>618</v>
      </c>
      <c r="E148" s="50" t="s">
        <v>619</v>
      </c>
      <c r="F148" s="51" t="s">
        <v>620</v>
      </c>
      <c r="G148" s="52">
        <v>42552</v>
      </c>
      <c r="H148" s="53" t="s">
        <v>573</v>
      </c>
      <c r="I148" s="54" t="s">
        <v>574</v>
      </c>
      <c r="J148" s="55">
        <v>85</v>
      </c>
      <c r="K148" s="55">
        <v>87</v>
      </c>
      <c r="L148" s="23">
        <v>8</v>
      </c>
      <c r="M148" s="24">
        <v>54</v>
      </c>
      <c r="N148" s="24">
        <f t="shared" si="22"/>
        <v>62</v>
      </c>
      <c r="O148" s="24">
        <v>28</v>
      </c>
      <c r="P148" s="24">
        <v>17</v>
      </c>
      <c r="Q148" s="24">
        <f t="shared" si="23"/>
        <v>45</v>
      </c>
      <c r="R148" s="24">
        <v>110</v>
      </c>
      <c r="S148" s="24">
        <v>60</v>
      </c>
      <c r="T148" s="24">
        <v>24</v>
      </c>
      <c r="U148" s="24">
        <f t="shared" si="24"/>
        <v>84</v>
      </c>
      <c r="V148" s="24">
        <f t="shared" si="25"/>
        <v>301</v>
      </c>
      <c r="W148" s="28"/>
      <c r="X148" s="24">
        <f t="shared" si="26"/>
        <v>301</v>
      </c>
      <c r="Y148" s="24" t="s">
        <v>225</v>
      </c>
      <c r="Z148" s="56"/>
    </row>
    <row r="149" spans="1:26" ht="60" customHeight="1">
      <c r="A149" s="14">
        <v>133</v>
      </c>
      <c r="B149" s="49" t="s">
        <v>621</v>
      </c>
      <c r="C149" s="50" t="s">
        <v>569</v>
      </c>
      <c r="D149" s="49" t="s">
        <v>622</v>
      </c>
      <c r="E149" s="50" t="s">
        <v>623</v>
      </c>
      <c r="F149" s="51">
        <v>37541</v>
      </c>
      <c r="G149" s="52">
        <v>42552</v>
      </c>
      <c r="H149" s="53" t="s">
        <v>573</v>
      </c>
      <c r="I149" s="54" t="s">
        <v>574</v>
      </c>
      <c r="J149" s="55">
        <v>83</v>
      </c>
      <c r="K149" s="55">
        <v>87</v>
      </c>
      <c r="L149" s="23">
        <v>8</v>
      </c>
      <c r="M149" s="24">
        <v>56</v>
      </c>
      <c r="N149" s="24">
        <f t="shared" si="22"/>
        <v>64</v>
      </c>
      <c r="O149" s="24">
        <v>33</v>
      </c>
      <c r="P149" s="24">
        <v>18</v>
      </c>
      <c r="Q149" s="24">
        <f t="shared" si="23"/>
        <v>51</v>
      </c>
      <c r="R149" s="24">
        <v>125</v>
      </c>
      <c r="S149" s="24">
        <v>64</v>
      </c>
      <c r="T149" s="24">
        <v>27</v>
      </c>
      <c r="U149" s="24">
        <f t="shared" si="24"/>
        <v>91</v>
      </c>
      <c r="V149" s="24">
        <f t="shared" si="25"/>
        <v>331</v>
      </c>
      <c r="W149" s="28"/>
      <c r="X149" s="24">
        <f t="shared" si="26"/>
        <v>331</v>
      </c>
      <c r="Y149" s="24" t="s">
        <v>225</v>
      </c>
      <c r="Z149" s="56"/>
    </row>
    <row r="150" spans="1:26" ht="60" customHeight="1">
      <c r="A150" s="14">
        <v>134</v>
      </c>
      <c r="B150" s="49" t="s">
        <v>624</v>
      </c>
      <c r="C150" s="50" t="s">
        <v>569</v>
      </c>
      <c r="D150" s="49" t="s">
        <v>625</v>
      </c>
      <c r="E150" s="50" t="s">
        <v>626</v>
      </c>
      <c r="F150" s="51">
        <v>37230</v>
      </c>
      <c r="G150" s="52">
        <v>42552</v>
      </c>
      <c r="H150" s="53" t="s">
        <v>573</v>
      </c>
      <c r="I150" s="54" t="s">
        <v>574</v>
      </c>
      <c r="J150" s="55">
        <v>83</v>
      </c>
      <c r="K150" s="55">
        <v>85</v>
      </c>
      <c r="L150" s="23">
        <v>10</v>
      </c>
      <c r="M150" s="24">
        <v>57</v>
      </c>
      <c r="N150" s="24">
        <f t="shared" si="22"/>
        <v>67</v>
      </c>
      <c r="O150" s="24">
        <v>28</v>
      </c>
      <c r="P150" s="24">
        <v>13</v>
      </c>
      <c r="Q150" s="24">
        <f t="shared" si="23"/>
        <v>41</v>
      </c>
      <c r="R150" s="24">
        <v>121</v>
      </c>
      <c r="S150" s="24">
        <v>60</v>
      </c>
      <c r="T150" s="24">
        <v>24</v>
      </c>
      <c r="U150" s="24">
        <f t="shared" si="24"/>
        <v>84</v>
      </c>
      <c r="V150" s="24">
        <f t="shared" si="25"/>
        <v>313</v>
      </c>
      <c r="W150" s="28"/>
      <c r="X150" s="24">
        <f t="shared" si="26"/>
        <v>313</v>
      </c>
      <c r="Y150" s="24" t="s">
        <v>225</v>
      </c>
      <c r="Z150" s="56"/>
    </row>
    <row r="151" spans="1:26" ht="60" customHeight="1">
      <c r="A151" s="14">
        <v>135</v>
      </c>
      <c r="B151" s="49" t="s">
        <v>627</v>
      </c>
      <c r="C151" s="50" t="s">
        <v>569</v>
      </c>
      <c r="D151" s="49" t="s">
        <v>628</v>
      </c>
      <c r="E151" s="50" t="s">
        <v>629</v>
      </c>
      <c r="F151" s="51" t="s">
        <v>630</v>
      </c>
      <c r="G151" s="52">
        <v>42552</v>
      </c>
      <c r="H151" s="53" t="s">
        <v>573</v>
      </c>
      <c r="I151" s="54" t="s">
        <v>574</v>
      </c>
      <c r="J151" s="55">
        <v>97</v>
      </c>
      <c r="K151" s="55">
        <v>100</v>
      </c>
      <c r="L151" s="23">
        <v>10</v>
      </c>
      <c r="M151" s="24">
        <v>62</v>
      </c>
      <c r="N151" s="24">
        <f t="shared" si="22"/>
        <v>72</v>
      </c>
      <c r="O151" s="24">
        <v>28</v>
      </c>
      <c r="P151" s="24">
        <v>15</v>
      </c>
      <c r="Q151" s="24">
        <f t="shared" si="23"/>
        <v>43</v>
      </c>
      <c r="R151" s="24">
        <v>128</v>
      </c>
      <c r="S151" s="24">
        <v>89</v>
      </c>
      <c r="T151" s="24">
        <v>26</v>
      </c>
      <c r="U151" s="24">
        <f t="shared" si="24"/>
        <v>115</v>
      </c>
      <c r="V151" s="24">
        <f t="shared" si="25"/>
        <v>358</v>
      </c>
      <c r="W151" s="28"/>
      <c r="X151" s="24">
        <f t="shared" si="26"/>
        <v>358</v>
      </c>
      <c r="Y151" s="24" t="s">
        <v>225</v>
      </c>
      <c r="Z151" s="56"/>
    </row>
    <row r="152" spans="1:26" ht="60" customHeight="1">
      <c r="A152" s="14">
        <v>136</v>
      </c>
      <c r="B152" s="49" t="s">
        <v>631</v>
      </c>
      <c r="C152" s="50" t="s">
        <v>569</v>
      </c>
      <c r="D152" s="49" t="s">
        <v>632</v>
      </c>
      <c r="E152" s="50" t="s">
        <v>633</v>
      </c>
      <c r="F152" s="51" t="s">
        <v>634</v>
      </c>
      <c r="G152" s="52">
        <v>42552</v>
      </c>
      <c r="H152" s="53" t="s">
        <v>573</v>
      </c>
      <c r="I152" s="54" t="s">
        <v>574</v>
      </c>
      <c r="J152" s="55">
        <v>83</v>
      </c>
      <c r="K152" s="55">
        <v>86</v>
      </c>
      <c r="L152" s="23">
        <v>10</v>
      </c>
      <c r="M152" s="24">
        <v>55</v>
      </c>
      <c r="N152" s="24">
        <f t="shared" si="22"/>
        <v>65</v>
      </c>
      <c r="O152" s="24">
        <v>28</v>
      </c>
      <c r="P152" s="24">
        <v>16</v>
      </c>
      <c r="Q152" s="24">
        <f t="shared" si="23"/>
        <v>44</v>
      </c>
      <c r="R152" s="24">
        <v>140</v>
      </c>
      <c r="S152" s="24">
        <v>85</v>
      </c>
      <c r="T152" s="24">
        <v>29</v>
      </c>
      <c r="U152" s="24">
        <f t="shared" si="24"/>
        <v>114</v>
      </c>
      <c r="V152" s="24">
        <f t="shared" si="25"/>
        <v>363</v>
      </c>
      <c r="W152" s="28"/>
      <c r="X152" s="24">
        <f t="shared" si="26"/>
        <v>363</v>
      </c>
      <c r="Y152" s="24" t="s">
        <v>225</v>
      </c>
      <c r="Z152" s="56"/>
    </row>
    <row r="153" spans="1:26" ht="60" customHeight="1">
      <c r="A153" s="14">
        <v>137</v>
      </c>
      <c r="B153" s="49" t="s">
        <v>635</v>
      </c>
      <c r="C153" s="50" t="s">
        <v>569</v>
      </c>
      <c r="D153" s="49" t="s">
        <v>636</v>
      </c>
      <c r="E153" s="50" t="s">
        <v>637</v>
      </c>
      <c r="F153" s="51">
        <v>37748</v>
      </c>
      <c r="G153" s="52">
        <v>42552</v>
      </c>
      <c r="H153" s="53" t="s">
        <v>573</v>
      </c>
      <c r="I153" s="54" t="s">
        <v>574</v>
      </c>
      <c r="J153" s="55">
        <v>84</v>
      </c>
      <c r="K153" s="55">
        <v>85</v>
      </c>
      <c r="L153" s="23">
        <v>10</v>
      </c>
      <c r="M153" s="24">
        <v>60</v>
      </c>
      <c r="N153" s="24">
        <f t="shared" si="22"/>
        <v>70</v>
      </c>
      <c r="O153" s="24">
        <v>28</v>
      </c>
      <c r="P153" s="24">
        <v>19</v>
      </c>
      <c r="Q153" s="24">
        <f t="shared" si="23"/>
        <v>47</v>
      </c>
      <c r="R153" s="24">
        <v>96</v>
      </c>
      <c r="S153" s="24">
        <v>50</v>
      </c>
      <c r="T153" s="24">
        <v>26</v>
      </c>
      <c r="U153" s="24">
        <f t="shared" si="24"/>
        <v>76</v>
      </c>
      <c r="V153" s="24">
        <f t="shared" si="25"/>
        <v>289</v>
      </c>
      <c r="W153" s="28"/>
      <c r="X153" s="24">
        <f t="shared" si="26"/>
        <v>289</v>
      </c>
      <c r="Y153" s="24" t="s">
        <v>228</v>
      </c>
      <c r="Z153" s="56"/>
    </row>
    <row r="154" spans="1:26" ht="60" customHeight="1">
      <c r="A154" s="14">
        <v>138</v>
      </c>
      <c r="B154" s="49" t="s">
        <v>638</v>
      </c>
      <c r="C154" s="50" t="s">
        <v>569</v>
      </c>
      <c r="D154" s="49" t="s">
        <v>639</v>
      </c>
      <c r="E154" s="50" t="s">
        <v>640</v>
      </c>
      <c r="F154" s="51" t="s">
        <v>641</v>
      </c>
      <c r="G154" s="52">
        <v>42552</v>
      </c>
      <c r="H154" s="53" t="s">
        <v>573</v>
      </c>
      <c r="I154" s="54" t="s">
        <v>574</v>
      </c>
      <c r="J154" s="55">
        <v>93</v>
      </c>
      <c r="K154" s="57">
        <v>99</v>
      </c>
      <c r="L154" s="23">
        <v>8</v>
      </c>
      <c r="M154" s="24">
        <v>62</v>
      </c>
      <c r="N154" s="24">
        <f t="shared" si="22"/>
        <v>70</v>
      </c>
      <c r="O154" s="24">
        <v>28</v>
      </c>
      <c r="P154" s="24">
        <v>16</v>
      </c>
      <c r="Q154" s="24">
        <f t="shared" si="23"/>
        <v>44</v>
      </c>
      <c r="R154" s="24">
        <v>104</v>
      </c>
      <c r="S154" s="24">
        <v>74</v>
      </c>
      <c r="T154" s="24">
        <v>28</v>
      </c>
      <c r="U154" s="24">
        <f t="shared" si="24"/>
        <v>102</v>
      </c>
      <c r="V154" s="24">
        <f t="shared" si="25"/>
        <v>320</v>
      </c>
      <c r="W154" s="28"/>
      <c r="X154" s="24">
        <f t="shared" si="26"/>
        <v>320</v>
      </c>
      <c r="Y154" s="24" t="s">
        <v>225</v>
      </c>
      <c r="Z154" s="56"/>
    </row>
    <row r="155" spans="1:26" ht="60" customHeight="1">
      <c r="A155" s="14">
        <v>139</v>
      </c>
      <c r="B155" s="49" t="s">
        <v>642</v>
      </c>
      <c r="C155" s="50" t="s">
        <v>569</v>
      </c>
      <c r="D155" s="49" t="s">
        <v>643</v>
      </c>
      <c r="E155" s="50" t="s">
        <v>644</v>
      </c>
      <c r="F155" s="51" t="s">
        <v>645</v>
      </c>
      <c r="G155" s="52">
        <v>42552</v>
      </c>
      <c r="H155" s="53" t="s">
        <v>573</v>
      </c>
      <c r="I155" s="54" t="s">
        <v>574</v>
      </c>
      <c r="J155" s="55">
        <v>82</v>
      </c>
      <c r="K155" s="55">
        <v>85</v>
      </c>
      <c r="L155" s="23">
        <v>8</v>
      </c>
      <c r="M155" s="24">
        <v>58</v>
      </c>
      <c r="N155" s="24">
        <f t="shared" si="22"/>
        <v>66</v>
      </c>
      <c r="O155" s="24">
        <v>28</v>
      </c>
      <c r="P155" s="24">
        <v>18</v>
      </c>
      <c r="Q155" s="24">
        <f t="shared" si="23"/>
        <v>46</v>
      </c>
      <c r="R155" s="24">
        <v>115</v>
      </c>
      <c r="S155" s="24">
        <v>70</v>
      </c>
      <c r="T155" s="24">
        <v>28</v>
      </c>
      <c r="U155" s="24">
        <f t="shared" si="24"/>
        <v>98</v>
      </c>
      <c r="V155" s="24">
        <f t="shared" si="25"/>
        <v>325</v>
      </c>
      <c r="W155" s="28"/>
      <c r="X155" s="24">
        <f t="shared" si="26"/>
        <v>325</v>
      </c>
      <c r="Y155" s="24" t="s">
        <v>225</v>
      </c>
      <c r="Z155" s="56"/>
    </row>
    <row r="156" spans="1:26" ht="60" customHeight="1">
      <c r="A156" s="14">
        <v>140</v>
      </c>
      <c r="B156" s="49" t="s">
        <v>646</v>
      </c>
      <c r="C156" s="50" t="s">
        <v>569</v>
      </c>
      <c r="D156" s="49" t="s">
        <v>647</v>
      </c>
      <c r="E156" s="50" t="s">
        <v>648</v>
      </c>
      <c r="F156" s="51" t="s">
        <v>649</v>
      </c>
      <c r="G156" s="52">
        <v>42552</v>
      </c>
      <c r="H156" s="53" t="s">
        <v>573</v>
      </c>
      <c r="I156" s="54" t="s">
        <v>574</v>
      </c>
      <c r="J156" s="55">
        <v>80</v>
      </c>
      <c r="K156" s="55">
        <v>83</v>
      </c>
      <c r="L156" s="23">
        <v>10</v>
      </c>
      <c r="M156" s="24">
        <v>56</v>
      </c>
      <c r="N156" s="24">
        <f t="shared" si="22"/>
        <v>66</v>
      </c>
      <c r="O156" s="24">
        <v>28</v>
      </c>
      <c r="P156" s="24">
        <v>16</v>
      </c>
      <c r="Q156" s="24">
        <f t="shared" si="23"/>
        <v>44</v>
      </c>
      <c r="R156" s="24">
        <v>130</v>
      </c>
      <c r="S156" s="24">
        <v>71</v>
      </c>
      <c r="T156" s="24">
        <v>24</v>
      </c>
      <c r="U156" s="24">
        <f t="shared" si="24"/>
        <v>95</v>
      </c>
      <c r="V156" s="24">
        <f t="shared" si="25"/>
        <v>335</v>
      </c>
      <c r="W156" s="28"/>
      <c r="X156" s="24">
        <f t="shared" si="26"/>
        <v>335</v>
      </c>
      <c r="Y156" s="24" t="s">
        <v>225</v>
      </c>
      <c r="Z156" s="56"/>
    </row>
    <row r="157" spans="1:26" ht="60" customHeight="1">
      <c r="A157" s="14">
        <v>141</v>
      </c>
      <c r="B157" s="49" t="s">
        <v>650</v>
      </c>
      <c r="C157" s="50" t="s">
        <v>569</v>
      </c>
      <c r="D157" s="49" t="s">
        <v>651</v>
      </c>
      <c r="E157" s="50" t="s">
        <v>652</v>
      </c>
      <c r="F157" s="51" t="s">
        <v>653</v>
      </c>
      <c r="G157" s="52">
        <v>42552</v>
      </c>
      <c r="H157" s="53" t="s">
        <v>573</v>
      </c>
      <c r="I157" s="54" t="s">
        <v>574</v>
      </c>
      <c r="J157" s="55">
        <v>93</v>
      </c>
      <c r="K157" s="55">
        <v>97</v>
      </c>
      <c r="L157" s="23">
        <v>8</v>
      </c>
      <c r="M157" s="24">
        <v>60</v>
      </c>
      <c r="N157" s="24">
        <f t="shared" si="22"/>
        <v>68</v>
      </c>
      <c r="O157" s="24">
        <v>28</v>
      </c>
      <c r="P157" s="24">
        <v>17</v>
      </c>
      <c r="Q157" s="24">
        <f t="shared" si="23"/>
        <v>45</v>
      </c>
      <c r="R157" s="24">
        <v>115</v>
      </c>
      <c r="S157" s="24">
        <v>69</v>
      </c>
      <c r="T157" s="24">
        <v>27</v>
      </c>
      <c r="U157" s="24">
        <f t="shared" si="24"/>
        <v>96</v>
      </c>
      <c r="V157" s="24">
        <f t="shared" si="25"/>
        <v>324</v>
      </c>
      <c r="W157" s="28"/>
      <c r="X157" s="24">
        <f t="shared" si="26"/>
        <v>324</v>
      </c>
      <c r="Y157" s="24" t="s">
        <v>225</v>
      </c>
      <c r="Z157" s="56"/>
    </row>
    <row r="158" spans="1:26" ht="60" customHeight="1">
      <c r="A158" s="14">
        <v>142</v>
      </c>
      <c r="B158" s="49" t="s">
        <v>654</v>
      </c>
      <c r="C158" s="50" t="s">
        <v>569</v>
      </c>
      <c r="D158" s="49" t="s">
        <v>655</v>
      </c>
      <c r="E158" s="50" t="s">
        <v>656</v>
      </c>
      <c r="F158" s="51" t="s">
        <v>657</v>
      </c>
      <c r="G158" s="52">
        <v>42552</v>
      </c>
      <c r="H158" s="53" t="s">
        <v>573</v>
      </c>
      <c r="I158" s="54" t="s">
        <v>574</v>
      </c>
      <c r="J158" s="55">
        <v>82</v>
      </c>
      <c r="K158" s="55">
        <v>84</v>
      </c>
      <c r="L158" s="23"/>
      <c r="M158" s="24"/>
      <c r="N158" s="24">
        <f t="shared" si="22"/>
        <v>0</v>
      </c>
      <c r="O158" s="24"/>
      <c r="P158" s="24"/>
      <c r="Q158" s="24">
        <f t="shared" si="23"/>
        <v>0</v>
      </c>
      <c r="R158" s="24"/>
      <c r="S158" s="24"/>
      <c r="T158" s="24"/>
      <c r="U158" s="24">
        <f t="shared" si="24"/>
        <v>0</v>
      </c>
      <c r="V158" s="24">
        <f t="shared" si="25"/>
        <v>0</v>
      </c>
      <c r="W158" s="28"/>
      <c r="X158" s="24" t="s">
        <v>227</v>
      </c>
      <c r="Y158" s="24"/>
      <c r="Z158" s="56"/>
    </row>
    <row r="159" spans="1:26" ht="60" customHeight="1">
      <c r="A159" s="14">
        <v>143</v>
      </c>
      <c r="B159" s="49" t="s">
        <v>658</v>
      </c>
      <c r="C159" s="50" t="s">
        <v>569</v>
      </c>
      <c r="D159" s="49" t="s">
        <v>659</v>
      </c>
      <c r="E159" s="50" t="s">
        <v>660</v>
      </c>
      <c r="F159" s="51" t="s">
        <v>661</v>
      </c>
      <c r="G159" s="52">
        <v>42552</v>
      </c>
      <c r="H159" s="53" t="s">
        <v>573</v>
      </c>
      <c r="I159" s="54" t="s">
        <v>574</v>
      </c>
      <c r="J159" s="55">
        <v>90</v>
      </c>
      <c r="K159" s="55">
        <v>94</v>
      </c>
      <c r="L159" s="23">
        <v>10</v>
      </c>
      <c r="M159" s="24">
        <v>63</v>
      </c>
      <c r="N159" s="24">
        <f t="shared" si="22"/>
        <v>73</v>
      </c>
      <c r="O159" s="24">
        <v>28</v>
      </c>
      <c r="P159" s="24">
        <v>15</v>
      </c>
      <c r="Q159" s="24">
        <f t="shared" si="23"/>
        <v>43</v>
      </c>
      <c r="R159" s="24">
        <v>125</v>
      </c>
      <c r="S159" s="24">
        <v>61</v>
      </c>
      <c r="T159" s="24">
        <v>29</v>
      </c>
      <c r="U159" s="24">
        <f t="shared" si="24"/>
        <v>90</v>
      </c>
      <c r="V159" s="24">
        <f t="shared" si="25"/>
        <v>331</v>
      </c>
      <c r="W159" s="28"/>
      <c r="X159" s="24">
        <f t="shared" si="26"/>
        <v>331</v>
      </c>
      <c r="Y159" s="24" t="s">
        <v>225</v>
      </c>
      <c r="Z159" s="56"/>
    </row>
    <row r="160" spans="1:26" ht="60" customHeight="1">
      <c r="A160" s="14">
        <v>144</v>
      </c>
      <c r="B160" s="49" t="s">
        <v>662</v>
      </c>
      <c r="C160" s="50" t="s">
        <v>569</v>
      </c>
      <c r="D160" s="49" t="s">
        <v>663</v>
      </c>
      <c r="E160" s="50" t="s">
        <v>664</v>
      </c>
      <c r="F160" s="51">
        <v>37903</v>
      </c>
      <c r="G160" s="52">
        <v>42552</v>
      </c>
      <c r="H160" s="53" t="s">
        <v>573</v>
      </c>
      <c r="I160" s="54" t="s">
        <v>574</v>
      </c>
      <c r="J160" s="55">
        <v>80</v>
      </c>
      <c r="K160" s="55">
        <v>83</v>
      </c>
      <c r="L160" s="23">
        <v>10</v>
      </c>
      <c r="M160" s="24">
        <v>57</v>
      </c>
      <c r="N160" s="24">
        <f t="shared" si="22"/>
        <v>67</v>
      </c>
      <c r="O160" s="24">
        <v>33</v>
      </c>
      <c r="P160" s="24">
        <v>15</v>
      </c>
      <c r="Q160" s="24">
        <f t="shared" si="23"/>
        <v>48</v>
      </c>
      <c r="R160" s="24">
        <v>135</v>
      </c>
      <c r="S160" s="24">
        <v>62</v>
      </c>
      <c r="T160" s="24">
        <v>29</v>
      </c>
      <c r="U160" s="24">
        <f t="shared" si="24"/>
        <v>91</v>
      </c>
      <c r="V160" s="24">
        <f t="shared" si="25"/>
        <v>341</v>
      </c>
      <c r="W160" s="28"/>
      <c r="X160" s="24">
        <f t="shared" si="26"/>
        <v>341</v>
      </c>
      <c r="Y160" s="24" t="s">
        <v>225</v>
      </c>
      <c r="Z160" s="56"/>
    </row>
    <row r="161" spans="1:26" ht="60" customHeight="1">
      <c r="A161" s="14">
        <v>145</v>
      </c>
      <c r="B161" s="49" t="s">
        <v>665</v>
      </c>
      <c r="C161" s="50" t="s">
        <v>569</v>
      </c>
      <c r="D161" s="49" t="s">
        <v>666</v>
      </c>
      <c r="E161" s="50" t="s">
        <v>667</v>
      </c>
      <c r="F161" s="51" t="s">
        <v>668</v>
      </c>
      <c r="G161" s="52">
        <v>42552</v>
      </c>
      <c r="H161" s="53" t="s">
        <v>573</v>
      </c>
      <c r="I161" s="54" t="s">
        <v>574</v>
      </c>
      <c r="J161" s="55">
        <v>96</v>
      </c>
      <c r="K161" s="55">
        <v>99</v>
      </c>
      <c r="L161" s="26">
        <v>10</v>
      </c>
      <c r="M161" s="24">
        <v>54</v>
      </c>
      <c r="N161" s="24">
        <f t="shared" si="22"/>
        <v>64</v>
      </c>
      <c r="O161" s="24">
        <v>28</v>
      </c>
      <c r="P161" s="24">
        <v>16</v>
      </c>
      <c r="Q161" s="24">
        <f t="shared" si="23"/>
        <v>44</v>
      </c>
      <c r="R161" s="24">
        <v>114</v>
      </c>
      <c r="S161" s="24">
        <v>62</v>
      </c>
      <c r="T161" s="24">
        <v>25</v>
      </c>
      <c r="U161" s="24">
        <f t="shared" si="24"/>
        <v>87</v>
      </c>
      <c r="V161" s="24">
        <f t="shared" si="25"/>
        <v>309</v>
      </c>
      <c r="W161" s="28"/>
      <c r="X161" s="24">
        <f t="shared" si="26"/>
        <v>309</v>
      </c>
      <c r="Y161" s="24" t="s">
        <v>225</v>
      </c>
      <c r="Z161" s="56"/>
    </row>
    <row r="162" spans="1:26" ht="29.25" customHeight="1">
      <c r="A162" s="14"/>
      <c r="B162" s="218" t="s">
        <v>670</v>
      </c>
      <c r="C162" s="219"/>
      <c r="D162" s="219"/>
      <c r="E162" s="219"/>
      <c r="F162" s="219"/>
      <c r="G162" s="219"/>
      <c r="H162" s="219"/>
      <c r="I162" s="219"/>
      <c r="J162" s="219"/>
      <c r="K162" s="219"/>
      <c r="L162" s="219"/>
      <c r="M162" s="219"/>
      <c r="N162" s="219"/>
      <c r="O162" s="219"/>
      <c r="P162" s="219"/>
      <c r="Q162" s="219"/>
      <c r="R162" s="219"/>
      <c r="S162" s="219"/>
      <c r="T162" s="219"/>
      <c r="U162" s="219"/>
      <c r="V162" s="219"/>
      <c r="W162" s="219"/>
      <c r="X162" s="219"/>
      <c r="Y162" s="220"/>
      <c r="Z162" s="20"/>
    </row>
    <row r="163" spans="1:26" ht="60" customHeight="1">
      <c r="A163" s="14">
        <v>146</v>
      </c>
      <c r="B163" s="58" t="s">
        <v>671</v>
      </c>
      <c r="C163" s="58" t="s">
        <v>231</v>
      </c>
      <c r="D163" s="58" t="s">
        <v>672</v>
      </c>
      <c r="E163" s="58" t="s">
        <v>673</v>
      </c>
      <c r="F163" s="59">
        <v>37320</v>
      </c>
      <c r="G163" s="60" t="s">
        <v>674</v>
      </c>
      <c r="H163" s="61"/>
      <c r="I163" s="62" t="s">
        <v>675</v>
      </c>
      <c r="J163" s="63">
        <v>114</v>
      </c>
      <c r="K163" s="63">
        <v>90</v>
      </c>
      <c r="L163" s="23"/>
      <c r="M163" s="24"/>
      <c r="N163" s="24">
        <f>(L163+M163)</f>
        <v>0</v>
      </c>
      <c r="O163" s="24"/>
      <c r="P163" s="24"/>
      <c r="Q163" s="24">
        <f>(O163+P163)</f>
        <v>0</v>
      </c>
      <c r="R163" s="24"/>
      <c r="S163" s="24"/>
      <c r="T163" s="24"/>
      <c r="U163" s="24">
        <f>(S163+T163)</f>
        <v>0</v>
      </c>
      <c r="V163" s="24">
        <f>(N163+Q163+R163+U163)</f>
        <v>0</v>
      </c>
      <c r="W163" s="28"/>
      <c r="X163" s="24" t="s">
        <v>227</v>
      </c>
      <c r="Y163" s="24"/>
      <c r="Z163" s="64"/>
    </row>
    <row r="164" spans="1:26" ht="60" customHeight="1">
      <c r="A164" s="14">
        <v>147</v>
      </c>
      <c r="B164" s="58" t="s">
        <v>676</v>
      </c>
      <c r="C164" s="58" t="s">
        <v>231</v>
      </c>
      <c r="D164" s="58" t="s">
        <v>677</v>
      </c>
      <c r="E164" s="58" t="s">
        <v>678</v>
      </c>
      <c r="F164" s="59">
        <v>37470</v>
      </c>
      <c r="G164" s="60" t="s">
        <v>674</v>
      </c>
      <c r="H164" s="61"/>
      <c r="I164" s="62" t="s">
        <v>679</v>
      </c>
      <c r="J164" s="63">
        <v>118</v>
      </c>
      <c r="K164" s="63">
        <v>118</v>
      </c>
      <c r="L164" s="23">
        <v>10</v>
      </c>
      <c r="M164" s="24">
        <v>60</v>
      </c>
      <c r="N164" s="24">
        <f>(L164+M164)</f>
        <v>70</v>
      </c>
      <c r="O164" s="24">
        <v>28</v>
      </c>
      <c r="P164" s="24">
        <v>18</v>
      </c>
      <c r="Q164" s="24">
        <f>(O164+P164)</f>
        <v>46</v>
      </c>
      <c r="R164" s="24">
        <v>125</v>
      </c>
      <c r="S164" s="24">
        <v>60</v>
      </c>
      <c r="T164" s="24">
        <v>32</v>
      </c>
      <c r="U164" s="24">
        <f>(S164+T164)</f>
        <v>92</v>
      </c>
      <c r="V164" s="24">
        <f>(N164+Q164+R164+U164)</f>
        <v>333</v>
      </c>
      <c r="W164" s="28"/>
      <c r="X164" s="24">
        <f>(V164+W164)</f>
        <v>333</v>
      </c>
      <c r="Y164" s="24" t="s">
        <v>225</v>
      </c>
      <c r="Z164" s="64"/>
    </row>
    <row r="165" spans="1:26" ht="60" customHeight="1">
      <c r="A165" s="14">
        <v>148</v>
      </c>
      <c r="B165" s="58" t="s">
        <v>680</v>
      </c>
      <c r="C165" s="58" t="s">
        <v>231</v>
      </c>
      <c r="D165" s="58" t="s">
        <v>681</v>
      </c>
      <c r="E165" s="58" t="s">
        <v>682</v>
      </c>
      <c r="F165" s="59">
        <v>37416</v>
      </c>
      <c r="G165" s="60" t="s">
        <v>674</v>
      </c>
      <c r="H165" s="61"/>
      <c r="I165" s="62" t="s">
        <v>683</v>
      </c>
      <c r="J165" s="63">
        <v>108</v>
      </c>
      <c r="K165" s="63">
        <v>102</v>
      </c>
      <c r="L165" s="23">
        <v>10</v>
      </c>
      <c r="M165" s="24">
        <v>58</v>
      </c>
      <c r="N165" s="24">
        <f t="shared" ref="N165:N183" si="27">(L165+M165)</f>
        <v>68</v>
      </c>
      <c r="O165" s="24">
        <v>30</v>
      </c>
      <c r="P165" s="24">
        <v>19</v>
      </c>
      <c r="Q165" s="24">
        <f t="shared" ref="Q165:Q183" si="28">(O165+P165)</f>
        <v>49</v>
      </c>
      <c r="R165" s="24">
        <v>142</v>
      </c>
      <c r="S165" s="24">
        <v>80</v>
      </c>
      <c r="T165" s="24">
        <v>32</v>
      </c>
      <c r="U165" s="24">
        <f t="shared" ref="U165:U183" si="29">(S165+T165)</f>
        <v>112</v>
      </c>
      <c r="V165" s="24">
        <f t="shared" ref="V165:V183" si="30">(N165+Q165+R165+U165)</f>
        <v>371</v>
      </c>
      <c r="W165" s="28"/>
      <c r="X165" s="24">
        <f t="shared" ref="X165:X183" si="31">(V165+W165)</f>
        <v>371</v>
      </c>
      <c r="Y165" s="24" t="s">
        <v>225</v>
      </c>
      <c r="Z165" s="64"/>
    </row>
    <row r="166" spans="1:26" ht="60" customHeight="1">
      <c r="A166" s="14">
        <v>149</v>
      </c>
      <c r="B166" s="58" t="s">
        <v>684</v>
      </c>
      <c r="C166" s="58" t="s">
        <v>231</v>
      </c>
      <c r="D166" s="58" t="s">
        <v>685</v>
      </c>
      <c r="E166" s="58" t="s">
        <v>686</v>
      </c>
      <c r="F166" s="59">
        <v>37421</v>
      </c>
      <c r="G166" s="60" t="s">
        <v>674</v>
      </c>
      <c r="H166" s="61"/>
      <c r="I166" s="62" t="s">
        <v>687</v>
      </c>
      <c r="J166" s="63">
        <v>108</v>
      </c>
      <c r="K166" s="63">
        <v>114</v>
      </c>
      <c r="L166" s="23">
        <v>10</v>
      </c>
      <c r="M166" s="24">
        <v>61</v>
      </c>
      <c r="N166" s="24">
        <f t="shared" si="27"/>
        <v>71</v>
      </c>
      <c r="O166" s="24">
        <v>35</v>
      </c>
      <c r="P166" s="24">
        <v>18</v>
      </c>
      <c r="Q166" s="24">
        <f t="shared" si="28"/>
        <v>53</v>
      </c>
      <c r="R166" s="24">
        <v>150</v>
      </c>
      <c r="S166" s="24">
        <v>84</v>
      </c>
      <c r="T166" s="24">
        <v>33</v>
      </c>
      <c r="U166" s="24">
        <f t="shared" si="29"/>
        <v>117</v>
      </c>
      <c r="V166" s="24">
        <f t="shared" si="30"/>
        <v>391</v>
      </c>
      <c r="W166" s="28"/>
      <c r="X166" s="24">
        <f t="shared" si="31"/>
        <v>391</v>
      </c>
      <c r="Y166" s="24" t="s">
        <v>226</v>
      </c>
      <c r="Z166" s="64"/>
    </row>
    <row r="167" spans="1:26" ht="60" customHeight="1">
      <c r="A167" s="14">
        <v>150</v>
      </c>
      <c r="B167" s="58" t="s">
        <v>688</v>
      </c>
      <c r="C167" s="58" t="s">
        <v>231</v>
      </c>
      <c r="D167" s="58" t="s">
        <v>689</v>
      </c>
      <c r="E167" s="58" t="s">
        <v>690</v>
      </c>
      <c r="F167" s="59">
        <v>37470</v>
      </c>
      <c r="G167" s="60" t="s">
        <v>674</v>
      </c>
      <c r="H167" s="61"/>
      <c r="I167" s="62" t="s">
        <v>691</v>
      </c>
      <c r="J167" s="63">
        <v>96</v>
      </c>
      <c r="K167" s="63">
        <v>118</v>
      </c>
      <c r="L167" s="23"/>
      <c r="M167" s="24"/>
      <c r="N167" s="24">
        <f t="shared" si="27"/>
        <v>0</v>
      </c>
      <c r="O167" s="24"/>
      <c r="P167" s="24"/>
      <c r="Q167" s="24">
        <f t="shared" si="28"/>
        <v>0</v>
      </c>
      <c r="R167" s="24"/>
      <c r="S167" s="24"/>
      <c r="T167" s="24"/>
      <c r="U167" s="24">
        <f t="shared" si="29"/>
        <v>0</v>
      </c>
      <c r="V167" s="24">
        <f t="shared" si="30"/>
        <v>0</v>
      </c>
      <c r="W167" s="28"/>
      <c r="X167" s="24" t="s">
        <v>227</v>
      </c>
      <c r="Y167" s="24"/>
      <c r="Z167" s="64"/>
    </row>
    <row r="168" spans="1:26" ht="60" customHeight="1">
      <c r="A168" s="14">
        <v>151</v>
      </c>
      <c r="B168" s="58" t="s">
        <v>692</v>
      </c>
      <c r="C168" s="58" t="s">
        <v>231</v>
      </c>
      <c r="D168" s="58" t="s">
        <v>693</v>
      </c>
      <c r="E168" s="58" t="s">
        <v>694</v>
      </c>
      <c r="F168" s="59">
        <v>37463</v>
      </c>
      <c r="G168" s="60" t="s">
        <v>674</v>
      </c>
      <c r="H168" s="61"/>
      <c r="I168" s="62" t="s">
        <v>695</v>
      </c>
      <c r="J168" s="63">
        <v>120</v>
      </c>
      <c r="K168" s="63">
        <v>118</v>
      </c>
      <c r="L168" s="23">
        <v>10</v>
      </c>
      <c r="M168" s="24">
        <v>59</v>
      </c>
      <c r="N168" s="24">
        <f t="shared" si="27"/>
        <v>69</v>
      </c>
      <c r="O168" s="24">
        <v>28</v>
      </c>
      <c r="P168" s="24">
        <v>19</v>
      </c>
      <c r="Q168" s="24">
        <f t="shared" si="28"/>
        <v>47</v>
      </c>
      <c r="R168" s="24">
        <v>135</v>
      </c>
      <c r="S168" s="24">
        <v>65</v>
      </c>
      <c r="T168" s="24">
        <v>31</v>
      </c>
      <c r="U168" s="24">
        <f t="shared" si="29"/>
        <v>96</v>
      </c>
      <c r="V168" s="24">
        <f t="shared" si="30"/>
        <v>347</v>
      </c>
      <c r="W168" s="28"/>
      <c r="X168" s="24">
        <f t="shared" si="31"/>
        <v>347</v>
      </c>
      <c r="Y168" s="24" t="s">
        <v>225</v>
      </c>
      <c r="Z168" s="64"/>
    </row>
    <row r="169" spans="1:26" ht="60" customHeight="1">
      <c r="A169" s="14">
        <v>152</v>
      </c>
      <c r="B169" s="58" t="s">
        <v>696</v>
      </c>
      <c r="C169" s="58" t="s">
        <v>231</v>
      </c>
      <c r="D169" s="58" t="s">
        <v>697</v>
      </c>
      <c r="E169" s="58" t="s">
        <v>698</v>
      </c>
      <c r="F169" s="59">
        <v>37502</v>
      </c>
      <c r="G169" s="60" t="s">
        <v>674</v>
      </c>
      <c r="H169" s="61"/>
      <c r="I169" s="62" t="s">
        <v>699</v>
      </c>
      <c r="J169" s="63">
        <v>120</v>
      </c>
      <c r="K169" s="63">
        <v>120</v>
      </c>
      <c r="L169" s="23">
        <v>10</v>
      </c>
      <c r="M169" s="24">
        <v>62</v>
      </c>
      <c r="N169" s="24">
        <f t="shared" si="27"/>
        <v>72</v>
      </c>
      <c r="O169" s="24">
        <v>28</v>
      </c>
      <c r="P169" s="24">
        <v>18</v>
      </c>
      <c r="Q169" s="24">
        <f t="shared" si="28"/>
        <v>46</v>
      </c>
      <c r="R169" s="24">
        <v>148</v>
      </c>
      <c r="S169" s="24">
        <v>80</v>
      </c>
      <c r="T169" s="24">
        <v>35</v>
      </c>
      <c r="U169" s="24">
        <f t="shared" si="29"/>
        <v>115</v>
      </c>
      <c r="V169" s="24">
        <f t="shared" si="30"/>
        <v>381</v>
      </c>
      <c r="W169" s="28"/>
      <c r="X169" s="24">
        <f t="shared" si="31"/>
        <v>381</v>
      </c>
      <c r="Y169" s="24" t="s">
        <v>226</v>
      </c>
      <c r="Z169" s="64"/>
    </row>
    <row r="170" spans="1:26" ht="60" customHeight="1">
      <c r="A170" s="14">
        <v>153</v>
      </c>
      <c r="B170" s="58" t="s">
        <v>700</v>
      </c>
      <c r="C170" s="58" t="s">
        <v>231</v>
      </c>
      <c r="D170" s="58" t="s">
        <v>701</v>
      </c>
      <c r="E170" s="58" t="s">
        <v>702</v>
      </c>
      <c r="F170" s="59">
        <v>37281</v>
      </c>
      <c r="G170" s="60" t="s">
        <v>674</v>
      </c>
      <c r="H170" s="61"/>
      <c r="I170" s="62" t="s">
        <v>703</v>
      </c>
      <c r="J170" s="63">
        <v>120</v>
      </c>
      <c r="K170" s="63">
        <v>120</v>
      </c>
      <c r="L170" s="23">
        <v>10</v>
      </c>
      <c r="M170" s="24">
        <v>58</v>
      </c>
      <c r="N170" s="24">
        <f t="shared" si="27"/>
        <v>68</v>
      </c>
      <c r="O170" s="24">
        <v>35</v>
      </c>
      <c r="P170" s="24">
        <v>17</v>
      </c>
      <c r="Q170" s="24">
        <f t="shared" si="28"/>
        <v>52</v>
      </c>
      <c r="R170" s="24">
        <v>150</v>
      </c>
      <c r="S170" s="24">
        <v>82</v>
      </c>
      <c r="T170" s="24">
        <v>33</v>
      </c>
      <c r="U170" s="24">
        <f t="shared" si="29"/>
        <v>115</v>
      </c>
      <c r="V170" s="24">
        <f t="shared" si="30"/>
        <v>385</v>
      </c>
      <c r="W170" s="28"/>
      <c r="X170" s="24">
        <f t="shared" si="31"/>
        <v>385</v>
      </c>
      <c r="Y170" s="24" t="s">
        <v>226</v>
      </c>
      <c r="Z170" s="64"/>
    </row>
    <row r="171" spans="1:26" ht="60" customHeight="1">
      <c r="A171" s="14">
        <v>154</v>
      </c>
      <c r="B171" s="58" t="s">
        <v>704</v>
      </c>
      <c r="C171" s="58" t="s">
        <v>231</v>
      </c>
      <c r="D171" s="58" t="s">
        <v>705</v>
      </c>
      <c r="E171" s="58" t="s">
        <v>706</v>
      </c>
      <c r="F171" s="59">
        <v>37666</v>
      </c>
      <c r="G171" s="60" t="s">
        <v>674</v>
      </c>
      <c r="H171" s="61"/>
      <c r="I171" s="62" t="s">
        <v>707</v>
      </c>
      <c r="J171" s="63">
        <v>102</v>
      </c>
      <c r="K171" s="63">
        <v>96</v>
      </c>
      <c r="L171" s="23">
        <v>10</v>
      </c>
      <c r="M171" s="24">
        <v>57</v>
      </c>
      <c r="N171" s="24">
        <f t="shared" si="27"/>
        <v>67</v>
      </c>
      <c r="O171" s="24">
        <v>28</v>
      </c>
      <c r="P171" s="24">
        <v>19</v>
      </c>
      <c r="Q171" s="24">
        <f t="shared" si="28"/>
        <v>47</v>
      </c>
      <c r="R171" s="24">
        <v>125</v>
      </c>
      <c r="S171" s="24">
        <v>60</v>
      </c>
      <c r="T171" s="24">
        <v>32</v>
      </c>
      <c r="U171" s="24">
        <f t="shared" si="29"/>
        <v>92</v>
      </c>
      <c r="V171" s="24">
        <f t="shared" si="30"/>
        <v>331</v>
      </c>
      <c r="W171" s="28"/>
      <c r="X171" s="24">
        <f t="shared" si="31"/>
        <v>331</v>
      </c>
      <c r="Y171" s="24" t="s">
        <v>225</v>
      </c>
      <c r="Z171" s="64"/>
    </row>
    <row r="172" spans="1:26" ht="60" customHeight="1">
      <c r="A172" s="14">
        <v>155</v>
      </c>
      <c r="B172" s="58" t="s">
        <v>708</v>
      </c>
      <c r="C172" s="58" t="s">
        <v>231</v>
      </c>
      <c r="D172" s="58" t="s">
        <v>709</v>
      </c>
      <c r="E172" s="58" t="s">
        <v>710</v>
      </c>
      <c r="F172" s="59">
        <v>37720</v>
      </c>
      <c r="G172" s="60" t="s">
        <v>674</v>
      </c>
      <c r="H172" s="61"/>
      <c r="I172" s="62" t="s">
        <v>711</v>
      </c>
      <c r="J172" s="63">
        <v>90</v>
      </c>
      <c r="K172" s="63">
        <v>108</v>
      </c>
      <c r="L172" s="23">
        <v>10</v>
      </c>
      <c r="M172" s="24">
        <v>60</v>
      </c>
      <c r="N172" s="24">
        <f t="shared" si="27"/>
        <v>70</v>
      </c>
      <c r="O172" s="24">
        <v>35</v>
      </c>
      <c r="P172" s="24">
        <v>18</v>
      </c>
      <c r="Q172" s="24">
        <f t="shared" si="28"/>
        <v>53</v>
      </c>
      <c r="R172" s="24">
        <v>153</v>
      </c>
      <c r="S172" s="24">
        <v>70</v>
      </c>
      <c r="T172" s="24">
        <v>32</v>
      </c>
      <c r="U172" s="24">
        <f t="shared" si="29"/>
        <v>102</v>
      </c>
      <c r="V172" s="24">
        <f t="shared" si="30"/>
        <v>378</v>
      </c>
      <c r="W172" s="28"/>
      <c r="X172" s="24">
        <f t="shared" si="31"/>
        <v>378</v>
      </c>
      <c r="Y172" s="24" t="s">
        <v>226</v>
      </c>
      <c r="Z172" s="64"/>
    </row>
    <row r="173" spans="1:26" ht="60" customHeight="1">
      <c r="A173" s="14">
        <v>156</v>
      </c>
      <c r="B173" s="58" t="s">
        <v>712</v>
      </c>
      <c r="C173" s="58" t="s">
        <v>231</v>
      </c>
      <c r="D173" s="58" t="s">
        <v>713</v>
      </c>
      <c r="E173" s="58" t="s">
        <v>714</v>
      </c>
      <c r="F173" s="59">
        <v>37218</v>
      </c>
      <c r="G173" s="60" t="s">
        <v>674</v>
      </c>
      <c r="H173" s="61"/>
      <c r="I173" s="62" t="s">
        <v>715</v>
      </c>
      <c r="J173" s="63">
        <v>118</v>
      </c>
      <c r="K173" s="63">
        <v>118</v>
      </c>
      <c r="L173" s="23">
        <v>8</v>
      </c>
      <c r="M173" s="24">
        <v>62</v>
      </c>
      <c r="N173" s="24">
        <f t="shared" si="27"/>
        <v>70</v>
      </c>
      <c r="O173" s="24">
        <v>21</v>
      </c>
      <c r="P173" s="24">
        <v>16</v>
      </c>
      <c r="Q173" s="24">
        <f t="shared" si="28"/>
        <v>37</v>
      </c>
      <c r="R173" s="24">
        <v>140</v>
      </c>
      <c r="S173" s="24">
        <v>64</v>
      </c>
      <c r="T173" s="24">
        <v>30</v>
      </c>
      <c r="U173" s="24">
        <f t="shared" si="29"/>
        <v>94</v>
      </c>
      <c r="V173" s="24">
        <f t="shared" si="30"/>
        <v>341</v>
      </c>
      <c r="W173" s="28"/>
      <c r="X173" s="24">
        <f t="shared" si="31"/>
        <v>341</v>
      </c>
      <c r="Y173" s="24" t="s">
        <v>225</v>
      </c>
      <c r="Z173" s="64"/>
    </row>
    <row r="174" spans="1:26" ht="60" customHeight="1">
      <c r="A174" s="14">
        <v>157</v>
      </c>
      <c r="B174" s="58" t="s">
        <v>716</v>
      </c>
      <c r="C174" s="58" t="s">
        <v>231</v>
      </c>
      <c r="D174" s="58" t="s">
        <v>717</v>
      </c>
      <c r="E174" s="58" t="s">
        <v>718</v>
      </c>
      <c r="F174" s="59">
        <v>37364</v>
      </c>
      <c r="G174" s="60" t="s">
        <v>674</v>
      </c>
      <c r="H174" s="61"/>
      <c r="I174" s="62" t="s">
        <v>719</v>
      </c>
      <c r="J174" s="63">
        <v>120</v>
      </c>
      <c r="K174" s="63">
        <v>118</v>
      </c>
      <c r="L174" s="23">
        <v>10</v>
      </c>
      <c r="M174" s="24">
        <v>60</v>
      </c>
      <c r="N174" s="24">
        <f t="shared" si="27"/>
        <v>70</v>
      </c>
      <c r="O174" s="24">
        <v>35</v>
      </c>
      <c r="P174" s="24">
        <v>19</v>
      </c>
      <c r="Q174" s="24">
        <f t="shared" si="28"/>
        <v>54</v>
      </c>
      <c r="R174" s="24">
        <v>145</v>
      </c>
      <c r="S174" s="24">
        <v>74</v>
      </c>
      <c r="T174" s="24">
        <v>34</v>
      </c>
      <c r="U174" s="24">
        <f t="shared" si="29"/>
        <v>108</v>
      </c>
      <c r="V174" s="24">
        <f t="shared" si="30"/>
        <v>377</v>
      </c>
      <c r="W174" s="28"/>
      <c r="X174" s="24">
        <f t="shared" si="31"/>
        <v>377</v>
      </c>
      <c r="Y174" s="24" t="s">
        <v>226</v>
      </c>
      <c r="Z174" s="64"/>
    </row>
    <row r="175" spans="1:26" ht="60" customHeight="1">
      <c r="A175" s="14">
        <v>158</v>
      </c>
      <c r="B175" s="58" t="s">
        <v>720</v>
      </c>
      <c r="C175" s="58" t="s">
        <v>231</v>
      </c>
      <c r="D175" s="58" t="s">
        <v>721</v>
      </c>
      <c r="E175" s="58" t="s">
        <v>722</v>
      </c>
      <c r="F175" s="59">
        <v>37421</v>
      </c>
      <c r="G175" s="60" t="s">
        <v>674</v>
      </c>
      <c r="H175" s="61"/>
      <c r="I175" s="62" t="s">
        <v>723</v>
      </c>
      <c r="J175" s="63">
        <v>90</v>
      </c>
      <c r="K175" s="63">
        <v>102</v>
      </c>
      <c r="L175" s="23">
        <v>10</v>
      </c>
      <c r="M175" s="24">
        <v>62</v>
      </c>
      <c r="N175" s="24">
        <f t="shared" si="27"/>
        <v>72</v>
      </c>
      <c r="O175" s="24">
        <v>35</v>
      </c>
      <c r="P175" s="24">
        <v>18</v>
      </c>
      <c r="Q175" s="24">
        <f t="shared" si="28"/>
        <v>53</v>
      </c>
      <c r="R175" s="24">
        <v>140</v>
      </c>
      <c r="S175" s="24">
        <v>70</v>
      </c>
      <c r="T175" s="24">
        <v>31</v>
      </c>
      <c r="U175" s="24">
        <f t="shared" si="29"/>
        <v>101</v>
      </c>
      <c r="V175" s="24">
        <f t="shared" si="30"/>
        <v>366</v>
      </c>
      <c r="W175" s="28"/>
      <c r="X175" s="24">
        <f t="shared" si="31"/>
        <v>366</v>
      </c>
      <c r="Y175" s="24" t="s">
        <v>225</v>
      </c>
      <c r="Z175" s="64"/>
    </row>
    <row r="176" spans="1:26" ht="60" customHeight="1">
      <c r="A176" s="14">
        <v>159</v>
      </c>
      <c r="B176" s="58" t="s">
        <v>724</v>
      </c>
      <c r="C176" s="58" t="s">
        <v>231</v>
      </c>
      <c r="D176" s="58" t="s">
        <v>725</v>
      </c>
      <c r="E176" s="58" t="s">
        <v>726</v>
      </c>
      <c r="F176" s="59">
        <v>110711</v>
      </c>
      <c r="G176" s="60" t="s">
        <v>674</v>
      </c>
      <c r="H176" s="61"/>
      <c r="I176" s="62" t="s">
        <v>727</v>
      </c>
      <c r="J176" s="63">
        <v>120</v>
      </c>
      <c r="K176" s="63">
        <v>120</v>
      </c>
      <c r="L176" s="23">
        <v>10</v>
      </c>
      <c r="M176" s="24">
        <v>61</v>
      </c>
      <c r="N176" s="24">
        <f t="shared" si="27"/>
        <v>71</v>
      </c>
      <c r="O176" s="24">
        <v>35</v>
      </c>
      <c r="P176" s="24">
        <v>17</v>
      </c>
      <c r="Q176" s="24">
        <f t="shared" si="28"/>
        <v>52</v>
      </c>
      <c r="R176" s="24">
        <v>130</v>
      </c>
      <c r="S176" s="24">
        <v>70</v>
      </c>
      <c r="T176" s="24">
        <v>30</v>
      </c>
      <c r="U176" s="24">
        <f t="shared" si="29"/>
        <v>100</v>
      </c>
      <c r="V176" s="24">
        <f t="shared" si="30"/>
        <v>353</v>
      </c>
      <c r="W176" s="28"/>
      <c r="X176" s="24">
        <f t="shared" si="31"/>
        <v>353</v>
      </c>
      <c r="Y176" s="24" t="s">
        <v>225</v>
      </c>
      <c r="Z176" s="64"/>
    </row>
    <row r="177" spans="1:26" ht="60" customHeight="1">
      <c r="A177" s="14">
        <v>160</v>
      </c>
      <c r="B177" s="58" t="s">
        <v>728</v>
      </c>
      <c r="C177" s="58" t="s">
        <v>231</v>
      </c>
      <c r="D177" s="58" t="s">
        <v>729</v>
      </c>
      <c r="E177" s="58" t="s">
        <v>730</v>
      </c>
      <c r="F177" s="59">
        <v>37456</v>
      </c>
      <c r="G177" s="60" t="s">
        <v>674</v>
      </c>
      <c r="H177" s="61"/>
      <c r="I177" s="62" t="s">
        <v>731</v>
      </c>
      <c r="J177" s="63">
        <v>108</v>
      </c>
      <c r="K177" s="63">
        <v>114</v>
      </c>
      <c r="L177" s="23">
        <v>10</v>
      </c>
      <c r="M177" s="24">
        <v>63</v>
      </c>
      <c r="N177" s="24">
        <f t="shared" si="27"/>
        <v>73</v>
      </c>
      <c r="O177" s="24">
        <v>33</v>
      </c>
      <c r="P177" s="24">
        <v>18</v>
      </c>
      <c r="Q177" s="24">
        <f t="shared" si="28"/>
        <v>51</v>
      </c>
      <c r="R177" s="24">
        <v>109</v>
      </c>
      <c r="S177" s="24">
        <v>70</v>
      </c>
      <c r="T177" s="24">
        <v>32</v>
      </c>
      <c r="U177" s="24">
        <f t="shared" si="29"/>
        <v>102</v>
      </c>
      <c r="V177" s="24">
        <f t="shared" si="30"/>
        <v>335</v>
      </c>
      <c r="W177" s="28"/>
      <c r="X177" s="24">
        <f t="shared" si="31"/>
        <v>335</v>
      </c>
      <c r="Y177" s="24" t="s">
        <v>225</v>
      </c>
      <c r="Z177" s="64"/>
    </row>
    <row r="178" spans="1:26" ht="60" customHeight="1">
      <c r="A178" s="14">
        <v>161</v>
      </c>
      <c r="B178" s="58" t="s">
        <v>732</v>
      </c>
      <c r="C178" s="58" t="s">
        <v>231</v>
      </c>
      <c r="D178" s="58" t="s">
        <v>733</v>
      </c>
      <c r="E178" s="58" t="s">
        <v>734</v>
      </c>
      <c r="F178" s="59">
        <v>37948</v>
      </c>
      <c r="G178" s="60" t="s">
        <v>674</v>
      </c>
      <c r="H178" s="61"/>
      <c r="I178" s="62" t="s">
        <v>735</v>
      </c>
      <c r="J178" s="63">
        <v>118</v>
      </c>
      <c r="K178" s="63">
        <v>120</v>
      </c>
      <c r="L178" s="23">
        <v>8</v>
      </c>
      <c r="M178" s="24">
        <v>59</v>
      </c>
      <c r="N178" s="24">
        <f t="shared" si="27"/>
        <v>67</v>
      </c>
      <c r="O178" s="24">
        <v>21</v>
      </c>
      <c r="P178" s="24">
        <v>18</v>
      </c>
      <c r="Q178" s="24">
        <f t="shared" si="28"/>
        <v>39</v>
      </c>
      <c r="R178" s="24">
        <v>135</v>
      </c>
      <c r="S178" s="24">
        <v>68</v>
      </c>
      <c r="T178" s="24">
        <v>32</v>
      </c>
      <c r="U178" s="24">
        <f t="shared" si="29"/>
        <v>100</v>
      </c>
      <c r="V178" s="24">
        <f t="shared" si="30"/>
        <v>341</v>
      </c>
      <c r="W178" s="28"/>
      <c r="X178" s="24">
        <f t="shared" si="31"/>
        <v>341</v>
      </c>
      <c r="Y178" s="24" t="s">
        <v>225</v>
      </c>
      <c r="Z178" s="64"/>
    </row>
    <row r="179" spans="1:26" ht="60" customHeight="1">
      <c r="A179" s="14">
        <v>162</v>
      </c>
      <c r="B179" s="58" t="s">
        <v>736</v>
      </c>
      <c r="C179" s="58" t="s">
        <v>231</v>
      </c>
      <c r="D179" s="58" t="s">
        <v>737</v>
      </c>
      <c r="E179" s="58" t="s">
        <v>738</v>
      </c>
      <c r="F179" s="59">
        <v>37680</v>
      </c>
      <c r="G179" s="60" t="s">
        <v>674</v>
      </c>
      <c r="H179" s="61"/>
      <c r="I179" s="62" t="s">
        <v>739</v>
      </c>
      <c r="J179" s="63">
        <v>102</v>
      </c>
      <c r="K179" s="63">
        <v>90</v>
      </c>
      <c r="L179" s="23">
        <v>6</v>
      </c>
      <c r="M179" s="24">
        <v>59</v>
      </c>
      <c r="N179" s="24">
        <f t="shared" si="27"/>
        <v>65</v>
      </c>
      <c r="O179" s="24">
        <v>21</v>
      </c>
      <c r="P179" s="24">
        <v>18</v>
      </c>
      <c r="Q179" s="24">
        <f t="shared" si="28"/>
        <v>39</v>
      </c>
      <c r="R179" s="24">
        <v>130</v>
      </c>
      <c r="S179" s="24">
        <v>70</v>
      </c>
      <c r="T179" s="24">
        <v>32</v>
      </c>
      <c r="U179" s="24">
        <f t="shared" si="29"/>
        <v>102</v>
      </c>
      <c r="V179" s="24">
        <f t="shared" si="30"/>
        <v>336</v>
      </c>
      <c r="W179" s="28"/>
      <c r="X179" s="24">
        <f t="shared" si="31"/>
        <v>336</v>
      </c>
      <c r="Y179" s="24" t="s">
        <v>225</v>
      </c>
      <c r="Z179" s="64"/>
    </row>
    <row r="180" spans="1:26" ht="60" customHeight="1">
      <c r="A180" s="14">
        <v>163</v>
      </c>
      <c r="B180" s="58" t="s">
        <v>740</v>
      </c>
      <c r="C180" s="58" t="s">
        <v>231</v>
      </c>
      <c r="D180" s="58" t="s">
        <v>741</v>
      </c>
      <c r="E180" s="58" t="s">
        <v>742</v>
      </c>
      <c r="F180" s="59">
        <v>37825</v>
      </c>
      <c r="G180" s="60" t="s">
        <v>674</v>
      </c>
      <c r="H180" s="61"/>
      <c r="I180" s="62" t="s">
        <v>743</v>
      </c>
      <c r="J180" s="63">
        <v>120</v>
      </c>
      <c r="K180" s="63">
        <v>120</v>
      </c>
      <c r="L180" s="23">
        <v>10</v>
      </c>
      <c r="M180" s="24">
        <v>60</v>
      </c>
      <c r="N180" s="24">
        <f t="shared" si="27"/>
        <v>70</v>
      </c>
      <c r="O180" s="24">
        <v>28</v>
      </c>
      <c r="P180" s="24">
        <v>19</v>
      </c>
      <c r="Q180" s="24">
        <f t="shared" si="28"/>
        <v>47</v>
      </c>
      <c r="R180" s="24">
        <v>135</v>
      </c>
      <c r="S180" s="24">
        <v>75</v>
      </c>
      <c r="T180" s="24">
        <v>30</v>
      </c>
      <c r="U180" s="24">
        <f t="shared" si="29"/>
        <v>105</v>
      </c>
      <c r="V180" s="24">
        <f t="shared" si="30"/>
        <v>357</v>
      </c>
      <c r="W180" s="28"/>
      <c r="X180" s="24">
        <f t="shared" si="31"/>
        <v>357</v>
      </c>
      <c r="Y180" s="24" t="s">
        <v>225</v>
      </c>
      <c r="Z180" s="64"/>
    </row>
    <row r="181" spans="1:26" ht="60" customHeight="1">
      <c r="A181" s="14">
        <v>164</v>
      </c>
      <c r="B181" s="58" t="s">
        <v>744</v>
      </c>
      <c r="C181" s="58" t="s">
        <v>231</v>
      </c>
      <c r="D181" s="58" t="s">
        <v>745</v>
      </c>
      <c r="E181" s="58" t="s">
        <v>746</v>
      </c>
      <c r="F181" s="59">
        <v>37326</v>
      </c>
      <c r="G181" s="60" t="s">
        <v>674</v>
      </c>
      <c r="H181" s="61"/>
      <c r="I181" s="62" t="s">
        <v>747</v>
      </c>
      <c r="J181" s="63">
        <v>120</v>
      </c>
      <c r="K181" s="63">
        <v>120</v>
      </c>
      <c r="L181" s="23">
        <v>10</v>
      </c>
      <c r="M181" s="24">
        <v>59</v>
      </c>
      <c r="N181" s="24">
        <f t="shared" si="27"/>
        <v>69</v>
      </c>
      <c r="O181" s="24">
        <v>28</v>
      </c>
      <c r="P181" s="24">
        <v>18</v>
      </c>
      <c r="Q181" s="24">
        <f t="shared" si="28"/>
        <v>46</v>
      </c>
      <c r="R181" s="24">
        <v>148</v>
      </c>
      <c r="S181" s="24">
        <v>75</v>
      </c>
      <c r="T181" s="24">
        <v>30</v>
      </c>
      <c r="U181" s="24">
        <f t="shared" si="29"/>
        <v>105</v>
      </c>
      <c r="V181" s="24">
        <f t="shared" si="30"/>
        <v>368</v>
      </c>
      <c r="W181" s="28"/>
      <c r="X181" s="24">
        <f t="shared" si="31"/>
        <v>368</v>
      </c>
      <c r="Y181" s="24" t="s">
        <v>225</v>
      </c>
      <c r="Z181" s="64"/>
    </row>
    <row r="182" spans="1:26" ht="60" customHeight="1">
      <c r="A182" s="14">
        <v>165</v>
      </c>
      <c r="B182" s="58" t="s">
        <v>748</v>
      </c>
      <c r="C182" s="58" t="s">
        <v>231</v>
      </c>
      <c r="D182" s="58" t="s">
        <v>702</v>
      </c>
      <c r="E182" s="58" t="s">
        <v>749</v>
      </c>
      <c r="F182" s="59">
        <v>37703</v>
      </c>
      <c r="G182" s="60" t="s">
        <v>674</v>
      </c>
      <c r="H182" s="61"/>
      <c r="I182" s="62" t="s">
        <v>750</v>
      </c>
      <c r="J182" s="63">
        <v>114</v>
      </c>
      <c r="K182" s="63">
        <v>118</v>
      </c>
      <c r="L182" s="23">
        <v>10</v>
      </c>
      <c r="M182" s="24">
        <v>58</v>
      </c>
      <c r="N182" s="24">
        <f t="shared" si="27"/>
        <v>68</v>
      </c>
      <c r="O182" s="24">
        <v>28</v>
      </c>
      <c r="P182" s="24">
        <v>19</v>
      </c>
      <c r="Q182" s="24">
        <f t="shared" si="28"/>
        <v>47</v>
      </c>
      <c r="R182" s="24">
        <v>110</v>
      </c>
      <c r="S182" s="24">
        <v>54</v>
      </c>
      <c r="T182" s="24">
        <v>31</v>
      </c>
      <c r="U182" s="24">
        <f t="shared" si="29"/>
        <v>85</v>
      </c>
      <c r="V182" s="24">
        <f t="shared" si="30"/>
        <v>310</v>
      </c>
      <c r="W182" s="28"/>
      <c r="X182" s="24">
        <f t="shared" si="31"/>
        <v>310</v>
      </c>
      <c r="Y182" s="24" t="s">
        <v>225</v>
      </c>
      <c r="Z182" s="64"/>
    </row>
    <row r="183" spans="1:26" ht="60" customHeight="1">
      <c r="A183" s="14">
        <v>166</v>
      </c>
      <c r="B183" s="58" t="s">
        <v>751</v>
      </c>
      <c r="C183" s="58" t="s">
        <v>231</v>
      </c>
      <c r="D183" s="58" t="s">
        <v>752</v>
      </c>
      <c r="E183" s="58" t="s">
        <v>753</v>
      </c>
      <c r="F183" s="59">
        <v>37710</v>
      </c>
      <c r="G183" s="60" t="s">
        <v>674</v>
      </c>
      <c r="H183" s="61"/>
      <c r="I183" s="62" t="s">
        <v>754</v>
      </c>
      <c r="J183" s="63">
        <v>118</v>
      </c>
      <c r="K183" s="63">
        <v>118</v>
      </c>
      <c r="L183" s="26">
        <v>10</v>
      </c>
      <c r="M183" s="24">
        <v>57</v>
      </c>
      <c r="N183" s="24">
        <f t="shared" si="27"/>
        <v>67</v>
      </c>
      <c r="O183" s="24">
        <v>33</v>
      </c>
      <c r="P183" s="24">
        <v>12</v>
      </c>
      <c r="Q183" s="24">
        <f t="shared" si="28"/>
        <v>45</v>
      </c>
      <c r="R183" s="24">
        <v>116</v>
      </c>
      <c r="S183" s="24">
        <v>72</v>
      </c>
      <c r="T183" s="24">
        <v>27</v>
      </c>
      <c r="U183" s="24">
        <f t="shared" si="29"/>
        <v>99</v>
      </c>
      <c r="V183" s="24">
        <f t="shared" si="30"/>
        <v>327</v>
      </c>
      <c r="W183" s="28"/>
      <c r="X183" s="24">
        <f t="shared" si="31"/>
        <v>327</v>
      </c>
      <c r="Y183" s="24" t="s">
        <v>225</v>
      </c>
      <c r="Z183" s="64"/>
    </row>
    <row r="184" spans="1:26" ht="27.75" customHeight="1">
      <c r="A184" s="14"/>
      <c r="B184" s="218" t="s">
        <v>755</v>
      </c>
      <c r="C184" s="219"/>
      <c r="D184" s="219"/>
      <c r="E184" s="219"/>
      <c r="F184" s="219"/>
      <c r="G184" s="219"/>
      <c r="H184" s="219"/>
      <c r="I184" s="219"/>
      <c r="J184" s="219"/>
      <c r="K184" s="219"/>
      <c r="L184" s="219"/>
      <c r="M184" s="219"/>
      <c r="N184" s="219"/>
      <c r="O184" s="219"/>
      <c r="P184" s="219"/>
      <c r="Q184" s="219"/>
      <c r="R184" s="219"/>
      <c r="S184" s="219"/>
      <c r="T184" s="219"/>
      <c r="U184" s="219"/>
      <c r="V184" s="219"/>
      <c r="W184" s="219"/>
      <c r="X184" s="219"/>
      <c r="Y184" s="220"/>
      <c r="Z184" s="20"/>
    </row>
    <row r="185" spans="1:26" ht="60" customHeight="1">
      <c r="A185" s="14">
        <v>167</v>
      </c>
      <c r="B185" s="65" t="s">
        <v>756</v>
      </c>
      <c r="C185" s="65" t="s">
        <v>231</v>
      </c>
      <c r="D185" s="65" t="s">
        <v>757</v>
      </c>
      <c r="E185" s="66" t="s">
        <v>758</v>
      </c>
      <c r="F185" s="65" t="s">
        <v>759</v>
      </c>
      <c r="G185" s="67" t="s">
        <v>760</v>
      </c>
      <c r="H185" s="67" t="s">
        <v>594</v>
      </c>
      <c r="I185" s="39" t="s">
        <v>761</v>
      </c>
      <c r="J185" s="68">
        <v>90</v>
      </c>
      <c r="K185" s="68">
        <v>110</v>
      </c>
      <c r="L185" s="23">
        <v>5</v>
      </c>
      <c r="M185" s="24">
        <v>65</v>
      </c>
      <c r="N185" s="24">
        <f>(L185+M185)</f>
        <v>70</v>
      </c>
      <c r="O185" s="24">
        <v>35</v>
      </c>
      <c r="P185" s="24">
        <v>16</v>
      </c>
      <c r="Q185" s="24">
        <f>(O185+P185)</f>
        <v>51</v>
      </c>
      <c r="R185" s="24">
        <v>127</v>
      </c>
      <c r="S185" s="24">
        <v>73</v>
      </c>
      <c r="T185" s="24">
        <v>31</v>
      </c>
      <c r="U185" s="24">
        <f>(S185+T185)</f>
        <v>104</v>
      </c>
      <c r="V185" s="24">
        <f>(N185+Q185+R185+U185)</f>
        <v>352</v>
      </c>
      <c r="W185" s="28"/>
      <c r="X185" s="24">
        <f>(V185+W185)</f>
        <v>352</v>
      </c>
      <c r="Y185" s="24" t="s">
        <v>225</v>
      </c>
      <c r="Z185" s="69"/>
    </row>
    <row r="186" spans="1:26" ht="60" customHeight="1">
      <c r="A186" s="14">
        <v>168</v>
      </c>
      <c r="B186" s="65">
        <v>666568</v>
      </c>
      <c r="C186" s="65" t="s">
        <v>231</v>
      </c>
      <c r="D186" s="65" t="s">
        <v>762</v>
      </c>
      <c r="E186" s="66" t="s">
        <v>763</v>
      </c>
      <c r="F186" s="65" t="s">
        <v>764</v>
      </c>
      <c r="G186" s="67" t="s">
        <v>765</v>
      </c>
      <c r="H186" s="67" t="s">
        <v>594</v>
      </c>
      <c r="I186" s="39" t="s">
        <v>761</v>
      </c>
      <c r="J186" s="68">
        <v>85</v>
      </c>
      <c r="K186" s="68">
        <v>110</v>
      </c>
      <c r="L186" s="23">
        <v>8</v>
      </c>
      <c r="M186" s="24">
        <v>59</v>
      </c>
      <c r="N186" s="24">
        <f t="shared" ref="N186:N204" si="32">(L186+M186)</f>
        <v>67</v>
      </c>
      <c r="O186" s="24">
        <v>21</v>
      </c>
      <c r="P186" s="24">
        <v>17</v>
      </c>
      <c r="Q186" s="24">
        <f t="shared" ref="Q186:Q204" si="33">(O186+P186)</f>
        <v>38</v>
      </c>
      <c r="R186" s="24">
        <v>102</v>
      </c>
      <c r="S186" s="24">
        <v>64</v>
      </c>
      <c r="T186" s="24">
        <v>31</v>
      </c>
      <c r="U186" s="24">
        <f t="shared" ref="U186:U204" si="34">(S186+T186)</f>
        <v>95</v>
      </c>
      <c r="V186" s="24">
        <f t="shared" ref="V186:V204" si="35">(N186+Q186+R186+U186)</f>
        <v>302</v>
      </c>
      <c r="W186" s="28"/>
      <c r="X186" s="24">
        <f t="shared" ref="X186:X204" si="36">(V186+W186)</f>
        <v>302</v>
      </c>
      <c r="Y186" s="24" t="s">
        <v>225</v>
      </c>
      <c r="Z186" s="69"/>
    </row>
    <row r="187" spans="1:26" ht="60" customHeight="1">
      <c r="A187" s="14">
        <v>169</v>
      </c>
      <c r="B187" s="65">
        <v>666569</v>
      </c>
      <c r="C187" s="65" t="s">
        <v>231</v>
      </c>
      <c r="D187" s="70" t="s">
        <v>766</v>
      </c>
      <c r="E187" s="66" t="s">
        <v>767</v>
      </c>
      <c r="F187" s="70" t="s">
        <v>768</v>
      </c>
      <c r="G187" s="67" t="s">
        <v>769</v>
      </c>
      <c r="H187" s="67" t="s">
        <v>594</v>
      </c>
      <c r="I187" s="39" t="s">
        <v>761</v>
      </c>
      <c r="J187" s="68">
        <v>100</v>
      </c>
      <c r="K187" s="68">
        <v>90</v>
      </c>
      <c r="L187" s="23">
        <v>6</v>
      </c>
      <c r="M187" s="24">
        <v>63</v>
      </c>
      <c r="N187" s="24">
        <f t="shared" si="32"/>
        <v>69</v>
      </c>
      <c r="O187" s="24">
        <v>35</v>
      </c>
      <c r="P187" s="24">
        <v>16</v>
      </c>
      <c r="Q187" s="24">
        <f t="shared" si="33"/>
        <v>51</v>
      </c>
      <c r="R187" s="24">
        <v>118</v>
      </c>
      <c r="S187" s="24">
        <v>75</v>
      </c>
      <c r="T187" s="24">
        <v>29</v>
      </c>
      <c r="U187" s="24">
        <f t="shared" si="34"/>
        <v>104</v>
      </c>
      <c r="V187" s="24">
        <f t="shared" si="35"/>
        <v>342</v>
      </c>
      <c r="W187" s="28"/>
      <c r="X187" s="24">
        <f t="shared" si="36"/>
        <v>342</v>
      </c>
      <c r="Y187" s="24" t="s">
        <v>225</v>
      </c>
      <c r="Z187" s="69"/>
    </row>
    <row r="188" spans="1:26" ht="60" customHeight="1">
      <c r="A188" s="14">
        <v>170</v>
      </c>
      <c r="B188" s="65">
        <v>666570</v>
      </c>
      <c r="C188" s="65" t="s">
        <v>231</v>
      </c>
      <c r="D188" s="65" t="s">
        <v>770</v>
      </c>
      <c r="E188" s="66" t="s">
        <v>771</v>
      </c>
      <c r="F188" s="65" t="s">
        <v>772</v>
      </c>
      <c r="G188" s="67" t="s">
        <v>773</v>
      </c>
      <c r="H188" s="67" t="s">
        <v>594</v>
      </c>
      <c r="I188" s="39" t="s">
        <v>761</v>
      </c>
      <c r="J188" s="68">
        <v>70</v>
      </c>
      <c r="K188" s="68">
        <v>90</v>
      </c>
      <c r="L188" s="23">
        <v>6</v>
      </c>
      <c r="M188" s="24">
        <v>61</v>
      </c>
      <c r="N188" s="24">
        <f t="shared" si="32"/>
        <v>67</v>
      </c>
      <c r="O188" s="24">
        <v>28</v>
      </c>
      <c r="P188" s="24">
        <v>17</v>
      </c>
      <c r="Q188" s="24">
        <f t="shared" si="33"/>
        <v>45</v>
      </c>
      <c r="R188" s="24">
        <v>145</v>
      </c>
      <c r="S188" s="24">
        <v>85</v>
      </c>
      <c r="T188" s="24">
        <v>31</v>
      </c>
      <c r="U188" s="24">
        <f t="shared" si="34"/>
        <v>116</v>
      </c>
      <c r="V188" s="24">
        <f t="shared" si="35"/>
        <v>373</v>
      </c>
      <c r="W188" s="28"/>
      <c r="X188" s="24">
        <f t="shared" si="36"/>
        <v>373</v>
      </c>
      <c r="Y188" s="24" t="s">
        <v>225</v>
      </c>
      <c r="Z188" s="69"/>
    </row>
    <row r="189" spans="1:26" ht="60" customHeight="1">
      <c r="A189" s="14">
        <v>171</v>
      </c>
      <c r="B189" s="65">
        <v>666571</v>
      </c>
      <c r="C189" s="65" t="s">
        <v>231</v>
      </c>
      <c r="D189" s="65" t="s">
        <v>774</v>
      </c>
      <c r="E189" s="66" t="s">
        <v>775</v>
      </c>
      <c r="F189" s="65" t="s">
        <v>776</v>
      </c>
      <c r="G189" s="67" t="s">
        <v>777</v>
      </c>
      <c r="H189" s="67" t="s">
        <v>594</v>
      </c>
      <c r="I189" s="39" t="s">
        <v>778</v>
      </c>
      <c r="J189" s="68">
        <v>104</v>
      </c>
      <c r="K189" s="68">
        <v>110</v>
      </c>
      <c r="L189" s="23">
        <v>6</v>
      </c>
      <c r="M189" s="24">
        <v>60</v>
      </c>
      <c r="N189" s="24">
        <f t="shared" si="32"/>
        <v>66</v>
      </c>
      <c r="O189" s="24">
        <v>35</v>
      </c>
      <c r="P189" s="24">
        <v>18</v>
      </c>
      <c r="Q189" s="24">
        <f t="shared" si="33"/>
        <v>53</v>
      </c>
      <c r="R189" s="24">
        <v>157</v>
      </c>
      <c r="S189" s="24">
        <v>84</v>
      </c>
      <c r="T189" s="24">
        <v>29</v>
      </c>
      <c r="U189" s="24">
        <f t="shared" si="34"/>
        <v>113</v>
      </c>
      <c r="V189" s="24">
        <f t="shared" si="35"/>
        <v>389</v>
      </c>
      <c r="W189" s="28"/>
      <c r="X189" s="24">
        <f t="shared" si="36"/>
        <v>389</v>
      </c>
      <c r="Y189" s="24" t="s">
        <v>226</v>
      </c>
      <c r="Z189" s="69"/>
    </row>
    <row r="190" spans="1:26" ht="60" customHeight="1">
      <c r="A190" s="14">
        <v>172</v>
      </c>
      <c r="B190" s="65">
        <v>666573</v>
      </c>
      <c r="C190" s="65" t="s">
        <v>231</v>
      </c>
      <c r="D190" s="70" t="s">
        <v>293</v>
      </c>
      <c r="E190" s="66" t="s">
        <v>779</v>
      </c>
      <c r="F190" s="65" t="s">
        <v>780</v>
      </c>
      <c r="G190" s="67" t="s">
        <v>781</v>
      </c>
      <c r="H190" s="67" t="s">
        <v>594</v>
      </c>
      <c r="I190" s="39" t="s">
        <v>761</v>
      </c>
      <c r="J190" s="68">
        <v>100</v>
      </c>
      <c r="K190" s="68">
        <v>102</v>
      </c>
      <c r="L190" s="23">
        <v>6</v>
      </c>
      <c r="M190" s="24">
        <v>59</v>
      </c>
      <c r="N190" s="24">
        <f t="shared" si="32"/>
        <v>65</v>
      </c>
      <c r="O190" s="24">
        <v>28</v>
      </c>
      <c r="P190" s="24">
        <v>19</v>
      </c>
      <c r="Q190" s="24">
        <f t="shared" si="33"/>
        <v>47</v>
      </c>
      <c r="R190" s="24">
        <v>107</v>
      </c>
      <c r="S190" s="24">
        <v>68</v>
      </c>
      <c r="T190" s="24">
        <v>31</v>
      </c>
      <c r="U190" s="24">
        <f t="shared" si="34"/>
        <v>99</v>
      </c>
      <c r="V190" s="24">
        <f t="shared" si="35"/>
        <v>318</v>
      </c>
      <c r="W190" s="28"/>
      <c r="X190" s="24">
        <f t="shared" si="36"/>
        <v>318</v>
      </c>
      <c r="Y190" s="24" t="s">
        <v>225</v>
      </c>
      <c r="Z190" s="69"/>
    </row>
    <row r="191" spans="1:26" ht="60" customHeight="1">
      <c r="A191" s="14">
        <v>173</v>
      </c>
      <c r="B191" s="65">
        <v>666575</v>
      </c>
      <c r="C191" s="65" t="s">
        <v>231</v>
      </c>
      <c r="D191" s="65" t="s">
        <v>782</v>
      </c>
      <c r="E191" s="66" t="s">
        <v>783</v>
      </c>
      <c r="F191" s="65" t="s">
        <v>784</v>
      </c>
      <c r="G191" s="67" t="s">
        <v>785</v>
      </c>
      <c r="H191" s="67" t="s">
        <v>594</v>
      </c>
      <c r="I191" s="39" t="s">
        <v>778</v>
      </c>
      <c r="J191" s="68">
        <v>75</v>
      </c>
      <c r="K191" s="68">
        <v>100</v>
      </c>
      <c r="L191" s="23">
        <v>6</v>
      </c>
      <c r="M191" s="24">
        <v>62</v>
      </c>
      <c r="N191" s="24">
        <f t="shared" si="32"/>
        <v>68</v>
      </c>
      <c r="O191" s="24">
        <v>35</v>
      </c>
      <c r="P191" s="24">
        <v>17</v>
      </c>
      <c r="Q191" s="24">
        <f t="shared" si="33"/>
        <v>52</v>
      </c>
      <c r="R191" s="24">
        <v>155</v>
      </c>
      <c r="S191" s="24">
        <v>83</v>
      </c>
      <c r="T191" s="24">
        <v>30</v>
      </c>
      <c r="U191" s="24">
        <f t="shared" si="34"/>
        <v>113</v>
      </c>
      <c r="V191" s="24">
        <f t="shared" si="35"/>
        <v>388</v>
      </c>
      <c r="W191" s="28"/>
      <c r="X191" s="24">
        <f t="shared" si="36"/>
        <v>388</v>
      </c>
      <c r="Y191" s="24" t="s">
        <v>226</v>
      </c>
      <c r="Z191" s="69"/>
    </row>
    <row r="192" spans="1:26" ht="60" customHeight="1">
      <c r="A192" s="14">
        <v>174</v>
      </c>
      <c r="B192" s="65">
        <v>666576</v>
      </c>
      <c r="C192" s="65" t="s">
        <v>231</v>
      </c>
      <c r="D192" s="65" t="s">
        <v>786</v>
      </c>
      <c r="E192" s="66" t="s">
        <v>787</v>
      </c>
      <c r="F192" s="65" t="s">
        <v>788</v>
      </c>
      <c r="G192" s="67" t="s">
        <v>789</v>
      </c>
      <c r="H192" s="67" t="s">
        <v>594</v>
      </c>
      <c r="I192" s="39" t="s">
        <v>761</v>
      </c>
      <c r="J192" s="68">
        <v>100</v>
      </c>
      <c r="K192" s="68">
        <v>104</v>
      </c>
      <c r="L192" s="23"/>
      <c r="M192" s="24"/>
      <c r="N192" s="24">
        <f t="shared" si="32"/>
        <v>0</v>
      </c>
      <c r="O192" s="24"/>
      <c r="P192" s="24"/>
      <c r="Q192" s="24">
        <f t="shared" si="33"/>
        <v>0</v>
      </c>
      <c r="R192" s="24"/>
      <c r="S192" s="24"/>
      <c r="T192" s="24"/>
      <c r="U192" s="24">
        <f t="shared" si="34"/>
        <v>0</v>
      </c>
      <c r="V192" s="24">
        <f t="shared" si="35"/>
        <v>0</v>
      </c>
      <c r="W192" s="28"/>
      <c r="X192" s="24" t="s">
        <v>227</v>
      </c>
      <c r="Y192" s="24"/>
      <c r="Z192" s="69"/>
    </row>
    <row r="193" spans="1:26" ht="60" customHeight="1">
      <c r="A193" s="14">
        <v>175</v>
      </c>
      <c r="B193" s="65">
        <v>666577</v>
      </c>
      <c r="C193" s="65" t="s">
        <v>231</v>
      </c>
      <c r="D193" s="65" t="s">
        <v>790</v>
      </c>
      <c r="E193" s="66" t="s">
        <v>791</v>
      </c>
      <c r="F193" s="65" t="s">
        <v>792</v>
      </c>
      <c r="G193" s="67" t="s">
        <v>793</v>
      </c>
      <c r="H193" s="67" t="s">
        <v>594</v>
      </c>
      <c r="I193" s="39" t="s">
        <v>761</v>
      </c>
      <c r="J193" s="68">
        <v>102</v>
      </c>
      <c r="K193" s="68">
        <v>104</v>
      </c>
      <c r="L193" s="23">
        <v>5</v>
      </c>
      <c r="M193" s="24">
        <v>58</v>
      </c>
      <c r="N193" s="24">
        <f t="shared" si="32"/>
        <v>63</v>
      </c>
      <c r="O193" s="24">
        <v>28</v>
      </c>
      <c r="P193" s="24">
        <v>16</v>
      </c>
      <c r="Q193" s="24">
        <f t="shared" si="33"/>
        <v>44</v>
      </c>
      <c r="R193" s="24">
        <v>116</v>
      </c>
      <c r="S193" s="24">
        <v>61</v>
      </c>
      <c r="T193" s="24">
        <v>27</v>
      </c>
      <c r="U193" s="24">
        <f t="shared" si="34"/>
        <v>88</v>
      </c>
      <c r="V193" s="24">
        <f t="shared" si="35"/>
        <v>311</v>
      </c>
      <c r="W193" s="28"/>
      <c r="X193" s="24">
        <f t="shared" si="36"/>
        <v>311</v>
      </c>
      <c r="Y193" s="24" t="s">
        <v>225</v>
      </c>
      <c r="Z193" s="69"/>
    </row>
    <row r="194" spans="1:26" ht="60" customHeight="1">
      <c r="A194" s="14">
        <v>176</v>
      </c>
      <c r="B194" s="65">
        <v>666578</v>
      </c>
      <c r="C194" s="65" t="s">
        <v>231</v>
      </c>
      <c r="D194" s="65" t="s">
        <v>794</v>
      </c>
      <c r="E194" s="66" t="s">
        <v>795</v>
      </c>
      <c r="F194" s="65" t="s">
        <v>796</v>
      </c>
      <c r="G194" s="67" t="s">
        <v>797</v>
      </c>
      <c r="H194" s="67" t="s">
        <v>594</v>
      </c>
      <c r="I194" s="39" t="s">
        <v>761</v>
      </c>
      <c r="J194" s="68">
        <v>90</v>
      </c>
      <c r="K194" s="68">
        <v>102</v>
      </c>
      <c r="L194" s="23">
        <v>6</v>
      </c>
      <c r="M194" s="24">
        <v>59</v>
      </c>
      <c r="N194" s="24">
        <f t="shared" si="32"/>
        <v>65</v>
      </c>
      <c r="O194" s="24">
        <v>35</v>
      </c>
      <c r="P194" s="24">
        <v>17</v>
      </c>
      <c r="Q194" s="24">
        <f t="shared" si="33"/>
        <v>52</v>
      </c>
      <c r="R194" s="24">
        <v>123</v>
      </c>
      <c r="S194" s="24">
        <v>63</v>
      </c>
      <c r="T194" s="24">
        <v>29</v>
      </c>
      <c r="U194" s="24">
        <f t="shared" si="34"/>
        <v>92</v>
      </c>
      <c r="V194" s="24">
        <f t="shared" si="35"/>
        <v>332</v>
      </c>
      <c r="W194" s="28"/>
      <c r="X194" s="24">
        <f t="shared" si="36"/>
        <v>332</v>
      </c>
      <c r="Y194" s="24" t="s">
        <v>225</v>
      </c>
      <c r="Z194" s="69"/>
    </row>
    <row r="195" spans="1:26" ht="60" customHeight="1">
      <c r="A195" s="14">
        <v>177</v>
      </c>
      <c r="B195" s="65">
        <v>666579</v>
      </c>
      <c r="C195" s="65" t="s">
        <v>231</v>
      </c>
      <c r="D195" s="65" t="s">
        <v>798</v>
      </c>
      <c r="E195" s="66" t="s">
        <v>799</v>
      </c>
      <c r="F195" s="65" t="s">
        <v>800</v>
      </c>
      <c r="G195" s="67" t="s">
        <v>801</v>
      </c>
      <c r="H195" s="67" t="s">
        <v>594</v>
      </c>
      <c r="I195" s="39" t="s">
        <v>761</v>
      </c>
      <c r="J195" s="68">
        <v>75</v>
      </c>
      <c r="K195" s="68">
        <v>72</v>
      </c>
      <c r="L195" s="23">
        <v>5</v>
      </c>
      <c r="M195" s="24">
        <v>60</v>
      </c>
      <c r="N195" s="24">
        <f t="shared" si="32"/>
        <v>65</v>
      </c>
      <c r="O195" s="24">
        <v>28</v>
      </c>
      <c r="P195" s="24">
        <v>17</v>
      </c>
      <c r="Q195" s="24">
        <f t="shared" si="33"/>
        <v>45</v>
      </c>
      <c r="R195" s="24">
        <v>120</v>
      </c>
      <c r="S195" s="24">
        <v>78</v>
      </c>
      <c r="T195" s="24">
        <v>29</v>
      </c>
      <c r="U195" s="24">
        <f t="shared" si="34"/>
        <v>107</v>
      </c>
      <c r="V195" s="24">
        <f t="shared" si="35"/>
        <v>337</v>
      </c>
      <c r="W195" s="28"/>
      <c r="X195" s="24">
        <f t="shared" si="36"/>
        <v>337</v>
      </c>
      <c r="Y195" s="24" t="s">
        <v>225</v>
      </c>
      <c r="Z195" s="69"/>
    </row>
    <row r="196" spans="1:26" ht="60" customHeight="1">
      <c r="A196" s="14">
        <v>178</v>
      </c>
      <c r="B196" s="65">
        <v>666580</v>
      </c>
      <c r="C196" s="65" t="s">
        <v>231</v>
      </c>
      <c r="D196" s="65" t="s">
        <v>802</v>
      </c>
      <c r="E196" s="66" t="s">
        <v>803</v>
      </c>
      <c r="F196" s="65" t="s">
        <v>804</v>
      </c>
      <c r="G196" s="67" t="s">
        <v>805</v>
      </c>
      <c r="H196" s="67" t="s">
        <v>594</v>
      </c>
      <c r="I196" s="39" t="s">
        <v>806</v>
      </c>
      <c r="J196" s="68">
        <v>72</v>
      </c>
      <c r="K196" s="68">
        <v>72</v>
      </c>
      <c r="L196" s="23">
        <v>6</v>
      </c>
      <c r="M196" s="24">
        <v>58</v>
      </c>
      <c r="N196" s="24">
        <f t="shared" si="32"/>
        <v>64</v>
      </c>
      <c r="O196" s="24">
        <v>17</v>
      </c>
      <c r="P196" s="24">
        <v>16</v>
      </c>
      <c r="Q196" s="24">
        <f t="shared" si="33"/>
        <v>33</v>
      </c>
      <c r="R196" s="24">
        <v>116</v>
      </c>
      <c r="S196" s="24">
        <v>49</v>
      </c>
      <c r="T196" s="24">
        <v>29</v>
      </c>
      <c r="U196" s="24">
        <f t="shared" si="34"/>
        <v>78</v>
      </c>
      <c r="V196" s="24">
        <f t="shared" si="35"/>
        <v>291</v>
      </c>
      <c r="W196" s="28"/>
      <c r="X196" s="24">
        <f t="shared" si="36"/>
        <v>291</v>
      </c>
      <c r="Y196" s="24" t="s">
        <v>228</v>
      </c>
      <c r="Z196" s="69"/>
    </row>
    <row r="197" spans="1:26" ht="60" customHeight="1">
      <c r="A197" s="14">
        <v>179</v>
      </c>
      <c r="B197" s="65">
        <v>666581</v>
      </c>
      <c r="C197" s="65" t="s">
        <v>231</v>
      </c>
      <c r="D197" s="65" t="s">
        <v>807</v>
      </c>
      <c r="E197" s="66" t="s">
        <v>808</v>
      </c>
      <c r="F197" s="65" t="s">
        <v>809</v>
      </c>
      <c r="G197" s="67" t="s">
        <v>810</v>
      </c>
      <c r="H197" s="67" t="s">
        <v>594</v>
      </c>
      <c r="I197" s="39" t="s">
        <v>761</v>
      </c>
      <c r="J197" s="68">
        <v>90</v>
      </c>
      <c r="K197" s="68">
        <v>102</v>
      </c>
      <c r="L197" s="23">
        <v>6</v>
      </c>
      <c r="M197" s="24">
        <v>59</v>
      </c>
      <c r="N197" s="24">
        <f t="shared" si="32"/>
        <v>65</v>
      </c>
      <c r="O197" s="24">
        <v>35</v>
      </c>
      <c r="P197" s="24">
        <v>17</v>
      </c>
      <c r="Q197" s="24">
        <f t="shared" si="33"/>
        <v>52</v>
      </c>
      <c r="R197" s="24">
        <v>177</v>
      </c>
      <c r="S197" s="24">
        <v>82</v>
      </c>
      <c r="T197" s="24">
        <v>30</v>
      </c>
      <c r="U197" s="24">
        <f t="shared" si="34"/>
        <v>112</v>
      </c>
      <c r="V197" s="24">
        <f t="shared" si="35"/>
        <v>406</v>
      </c>
      <c r="W197" s="28"/>
      <c r="X197" s="24">
        <f t="shared" si="36"/>
        <v>406</v>
      </c>
      <c r="Y197" s="24" t="s">
        <v>226</v>
      </c>
      <c r="Z197" s="69"/>
    </row>
    <row r="198" spans="1:26" ht="60" customHeight="1">
      <c r="A198" s="14">
        <v>180</v>
      </c>
      <c r="B198" s="65">
        <v>666582</v>
      </c>
      <c r="C198" s="65" t="s">
        <v>231</v>
      </c>
      <c r="D198" s="65" t="s">
        <v>811</v>
      </c>
      <c r="E198" s="66" t="s">
        <v>812</v>
      </c>
      <c r="F198" s="65" t="s">
        <v>813</v>
      </c>
      <c r="G198" s="67" t="s">
        <v>814</v>
      </c>
      <c r="H198" s="67" t="s">
        <v>594</v>
      </c>
      <c r="I198" s="39" t="s">
        <v>761</v>
      </c>
      <c r="J198" s="68">
        <v>102</v>
      </c>
      <c r="K198" s="68">
        <v>85</v>
      </c>
      <c r="L198" s="23">
        <v>5</v>
      </c>
      <c r="M198" s="24">
        <v>59</v>
      </c>
      <c r="N198" s="24">
        <f t="shared" si="32"/>
        <v>64</v>
      </c>
      <c r="O198" s="24">
        <v>28</v>
      </c>
      <c r="P198" s="24">
        <v>16</v>
      </c>
      <c r="Q198" s="24">
        <f t="shared" si="33"/>
        <v>44</v>
      </c>
      <c r="R198" s="24">
        <v>158</v>
      </c>
      <c r="S198" s="24">
        <v>48</v>
      </c>
      <c r="T198" s="24">
        <v>32</v>
      </c>
      <c r="U198" s="24">
        <f t="shared" si="34"/>
        <v>80</v>
      </c>
      <c r="V198" s="24">
        <f t="shared" si="35"/>
        <v>346</v>
      </c>
      <c r="W198" s="28"/>
      <c r="X198" s="24">
        <f t="shared" si="36"/>
        <v>346</v>
      </c>
      <c r="Y198" s="24" t="s">
        <v>225</v>
      </c>
      <c r="Z198" s="69"/>
    </row>
    <row r="199" spans="1:26" ht="60" customHeight="1">
      <c r="A199" s="14">
        <v>181</v>
      </c>
      <c r="B199" s="65">
        <v>666583</v>
      </c>
      <c r="C199" s="65" t="s">
        <v>231</v>
      </c>
      <c r="D199" s="65" t="s">
        <v>815</v>
      </c>
      <c r="E199" s="66" t="s">
        <v>816</v>
      </c>
      <c r="F199" s="65" t="s">
        <v>332</v>
      </c>
      <c r="G199" s="67" t="s">
        <v>817</v>
      </c>
      <c r="H199" s="67" t="s">
        <v>594</v>
      </c>
      <c r="I199" s="39" t="s">
        <v>761</v>
      </c>
      <c r="J199" s="68">
        <v>90</v>
      </c>
      <c r="K199" s="68">
        <v>110</v>
      </c>
      <c r="L199" s="23">
        <v>6</v>
      </c>
      <c r="M199" s="24">
        <v>62</v>
      </c>
      <c r="N199" s="24">
        <f t="shared" si="32"/>
        <v>68</v>
      </c>
      <c r="O199" s="24">
        <v>35</v>
      </c>
      <c r="P199" s="24">
        <v>17</v>
      </c>
      <c r="Q199" s="24">
        <f t="shared" si="33"/>
        <v>52</v>
      </c>
      <c r="R199" s="24">
        <v>113</v>
      </c>
      <c r="S199" s="24">
        <v>66</v>
      </c>
      <c r="T199" s="24">
        <v>28</v>
      </c>
      <c r="U199" s="24">
        <f t="shared" si="34"/>
        <v>94</v>
      </c>
      <c r="V199" s="24">
        <f t="shared" si="35"/>
        <v>327</v>
      </c>
      <c r="W199" s="28"/>
      <c r="X199" s="24">
        <f t="shared" si="36"/>
        <v>327</v>
      </c>
      <c r="Y199" s="24" t="s">
        <v>225</v>
      </c>
      <c r="Z199" s="69"/>
    </row>
    <row r="200" spans="1:26" ht="60" customHeight="1">
      <c r="A200" s="14">
        <v>182</v>
      </c>
      <c r="B200" s="65">
        <v>666585</v>
      </c>
      <c r="C200" s="65" t="s">
        <v>231</v>
      </c>
      <c r="D200" s="65" t="s">
        <v>818</v>
      </c>
      <c r="E200" s="66" t="s">
        <v>819</v>
      </c>
      <c r="F200" s="65" t="s">
        <v>820</v>
      </c>
      <c r="G200" s="67" t="s">
        <v>821</v>
      </c>
      <c r="H200" s="67" t="s">
        <v>594</v>
      </c>
      <c r="I200" s="39" t="s">
        <v>761</v>
      </c>
      <c r="J200" s="68">
        <v>80</v>
      </c>
      <c r="K200" s="68">
        <v>110</v>
      </c>
      <c r="L200" s="23">
        <v>6</v>
      </c>
      <c r="M200" s="24">
        <v>62</v>
      </c>
      <c r="N200" s="24">
        <f t="shared" si="32"/>
        <v>68</v>
      </c>
      <c r="O200" s="24">
        <v>35</v>
      </c>
      <c r="P200" s="24">
        <v>15</v>
      </c>
      <c r="Q200" s="24">
        <f t="shared" si="33"/>
        <v>50</v>
      </c>
      <c r="R200" s="24">
        <v>99</v>
      </c>
      <c r="S200" s="24">
        <v>63</v>
      </c>
      <c r="T200" s="24">
        <v>32</v>
      </c>
      <c r="U200" s="24">
        <f t="shared" si="34"/>
        <v>95</v>
      </c>
      <c r="V200" s="24">
        <f t="shared" si="35"/>
        <v>312</v>
      </c>
      <c r="W200" s="28"/>
      <c r="X200" s="24">
        <f t="shared" si="36"/>
        <v>312</v>
      </c>
      <c r="Y200" s="24" t="s">
        <v>225</v>
      </c>
      <c r="Z200" s="69"/>
    </row>
    <row r="201" spans="1:26" ht="60" customHeight="1">
      <c r="A201" s="14">
        <v>183</v>
      </c>
      <c r="B201" s="65">
        <v>666588</v>
      </c>
      <c r="C201" s="65" t="s">
        <v>231</v>
      </c>
      <c r="D201" s="65" t="s">
        <v>822</v>
      </c>
      <c r="E201" s="66" t="s">
        <v>823</v>
      </c>
      <c r="F201" s="65" t="s">
        <v>824</v>
      </c>
      <c r="G201" s="67" t="s">
        <v>825</v>
      </c>
      <c r="H201" s="67" t="s">
        <v>594</v>
      </c>
      <c r="I201" s="39" t="s">
        <v>778</v>
      </c>
      <c r="J201" s="68">
        <v>104</v>
      </c>
      <c r="K201" s="68">
        <v>102</v>
      </c>
      <c r="L201" s="23">
        <v>6</v>
      </c>
      <c r="M201" s="24">
        <v>60</v>
      </c>
      <c r="N201" s="24">
        <f t="shared" si="32"/>
        <v>66</v>
      </c>
      <c r="O201" s="24">
        <v>35</v>
      </c>
      <c r="P201" s="24">
        <v>15</v>
      </c>
      <c r="Q201" s="24">
        <f t="shared" si="33"/>
        <v>50</v>
      </c>
      <c r="R201" s="24">
        <v>112</v>
      </c>
      <c r="S201" s="24">
        <v>75</v>
      </c>
      <c r="T201" s="24">
        <v>28</v>
      </c>
      <c r="U201" s="24">
        <f t="shared" si="34"/>
        <v>103</v>
      </c>
      <c r="V201" s="24">
        <f t="shared" si="35"/>
        <v>331</v>
      </c>
      <c r="W201" s="28"/>
      <c r="X201" s="24">
        <f t="shared" si="36"/>
        <v>331</v>
      </c>
      <c r="Y201" s="24" t="s">
        <v>225</v>
      </c>
      <c r="Z201" s="69"/>
    </row>
    <row r="202" spans="1:26" ht="60" customHeight="1">
      <c r="A202" s="14">
        <v>184</v>
      </c>
      <c r="B202" s="65">
        <v>666590</v>
      </c>
      <c r="C202" s="65" t="s">
        <v>231</v>
      </c>
      <c r="D202" s="65" t="s">
        <v>826</v>
      </c>
      <c r="E202" s="66" t="s">
        <v>827</v>
      </c>
      <c r="F202" s="65" t="s">
        <v>828</v>
      </c>
      <c r="G202" s="67" t="s">
        <v>829</v>
      </c>
      <c r="H202" s="67" t="s">
        <v>594</v>
      </c>
      <c r="I202" s="39" t="s">
        <v>761</v>
      </c>
      <c r="J202" s="68">
        <v>80</v>
      </c>
      <c r="K202" s="68">
        <v>110</v>
      </c>
      <c r="L202" s="23">
        <v>6</v>
      </c>
      <c r="M202" s="24">
        <v>58</v>
      </c>
      <c r="N202" s="24">
        <f t="shared" si="32"/>
        <v>64</v>
      </c>
      <c r="O202" s="24">
        <v>35</v>
      </c>
      <c r="P202" s="24">
        <v>18</v>
      </c>
      <c r="Q202" s="24">
        <f t="shared" si="33"/>
        <v>53</v>
      </c>
      <c r="R202" s="24">
        <v>103</v>
      </c>
      <c r="S202" s="24">
        <v>82</v>
      </c>
      <c r="T202" s="24">
        <v>33</v>
      </c>
      <c r="U202" s="24">
        <f t="shared" si="34"/>
        <v>115</v>
      </c>
      <c r="V202" s="24">
        <f t="shared" si="35"/>
        <v>335</v>
      </c>
      <c r="W202" s="28"/>
      <c r="X202" s="24">
        <f t="shared" si="36"/>
        <v>335</v>
      </c>
      <c r="Y202" s="24" t="s">
        <v>225</v>
      </c>
      <c r="Z202" s="69"/>
    </row>
    <row r="203" spans="1:26" ht="60" customHeight="1">
      <c r="A203" s="14">
        <v>185</v>
      </c>
      <c r="B203" s="65">
        <v>666592</v>
      </c>
      <c r="C203" s="65" t="s">
        <v>231</v>
      </c>
      <c r="D203" s="65" t="s">
        <v>830</v>
      </c>
      <c r="E203" s="66" t="s">
        <v>831</v>
      </c>
      <c r="F203" s="65" t="s">
        <v>832</v>
      </c>
      <c r="G203" s="67" t="s">
        <v>833</v>
      </c>
      <c r="H203" s="67" t="s">
        <v>594</v>
      </c>
      <c r="I203" s="39" t="s">
        <v>778</v>
      </c>
      <c r="J203" s="68">
        <v>104</v>
      </c>
      <c r="K203" s="68">
        <v>72</v>
      </c>
      <c r="L203" s="23">
        <v>8</v>
      </c>
      <c r="M203" s="24">
        <v>61</v>
      </c>
      <c r="N203" s="24">
        <f t="shared" si="32"/>
        <v>69</v>
      </c>
      <c r="O203" s="24">
        <v>28</v>
      </c>
      <c r="P203" s="24">
        <v>18</v>
      </c>
      <c r="Q203" s="24">
        <f t="shared" si="33"/>
        <v>46</v>
      </c>
      <c r="R203" s="24">
        <v>113</v>
      </c>
      <c r="S203" s="24">
        <v>70</v>
      </c>
      <c r="T203" s="24">
        <v>33</v>
      </c>
      <c r="U203" s="24">
        <f t="shared" si="34"/>
        <v>103</v>
      </c>
      <c r="V203" s="24">
        <f t="shared" si="35"/>
        <v>331</v>
      </c>
      <c r="W203" s="28"/>
      <c r="X203" s="24">
        <f t="shared" si="36"/>
        <v>331</v>
      </c>
      <c r="Y203" s="24" t="s">
        <v>225</v>
      </c>
      <c r="Z203" s="69"/>
    </row>
    <row r="204" spans="1:26" ht="60" customHeight="1">
      <c r="A204" s="14">
        <v>186</v>
      </c>
      <c r="B204" s="65">
        <v>666593</v>
      </c>
      <c r="C204" s="65" t="s">
        <v>231</v>
      </c>
      <c r="D204" s="65" t="s">
        <v>834</v>
      </c>
      <c r="E204" s="66" t="s">
        <v>835</v>
      </c>
      <c r="F204" s="65" t="s">
        <v>836</v>
      </c>
      <c r="G204" s="67" t="s">
        <v>837</v>
      </c>
      <c r="H204" s="67" t="s">
        <v>594</v>
      </c>
      <c r="I204" s="39" t="s">
        <v>761</v>
      </c>
      <c r="J204" s="68">
        <v>108</v>
      </c>
      <c r="K204" s="68">
        <v>114</v>
      </c>
      <c r="L204" s="26">
        <v>6</v>
      </c>
      <c r="M204" s="24">
        <v>62</v>
      </c>
      <c r="N204" s="24">
        <f t="shared" si="32"/>
        <v>68</v>
      </c>
      <c r="O204" s="24">
        <v>21</v>
      </c>
      <c r="P204" s="24">
        <v>19</v>
      </c>
      <c r="Q204" s="24">
        <f t="shared" si="33"/>
        <v>40</v>
      </c>
      <c r="R204" s="24">
        <v>132</v>
      </c>
      <c r="S204" s="24">
        <v>80</v>
      </c>
      <c r="T204" s="24">
        <v>31</v>
      </c>
      <c r="U204" s="24">
        <f t="shared" si="34"/>
        <v>111</v>
      </c>
      <c r="V204" s="24">
        <f t="shared" si="35"/>
        <v>351</v>
      </c>
      <c r="W204" s="28"/>
      <c r="X204" s="24">
        <f t="shared" si="36"/>
        <v>351</v>
      </c>
      <c r="Y204" s="24" t="s">
        <v>225</v>
      </c>
      <c r="Z204" s="69"/>
    </row>
    <row r="205" spans="1:26" ht="25.5" customHeight="1">
      <c r="A205" s="14"/>
      <c r="B205" s="218" t="s">
        <v>838</v>
      </c>
      <c r="C205" s="219"/>
      <c r="D205" s="219"/>
      <c r="E205" s="219"/>
      <c r="F205" s="219"/>
      <c r="G205" s="219"/>
      <c r="H205" s="219"/>
      <c r="I205" s="219"/>
      <c r="J205" s="219"/>
      <c r="K205" s="219"/>
      <c r="L205" s="219"/>
      <c r="M205" s="219"/>
      <c r="N205" s="219"/>
      <c r="O205" s="219"/>
      <c r="P205" s="219"/>
      <c r="Q205" s="219"/>
      <c r="R205" s="219"/>
      <c r="S205" s="219"/>
      <c r="T205" s="219"/>
      <c r="U205" s="219"/>
      <c r="V205" s="219"/>
      <c r="W205" s="219"/>
      <c r="X205" s="219"/>
      <c r="Y205" s="220"/>
      <c r="Z205" s="20"/>
    </row>
    <row r="206" spans="1:26" ht="60" customHeight="1">
      <c r="A206" s="14">
        <v>187</v>
      </c>
      <c r="B206" s="71" t="s">
        <v>839</v>
      </c>
      <c r="C206" s="72" t="s">
        <v>68</v>
      </c>
      <c r="D206" s="71" t="s">
        <v>840</v>
      </c>
      <c r="E206" s="71" t="s">
        <v>841</v>
      </c>
      <c r="F206" s="73" t="s">
        <v>842</v>
      </c>
      <c r="G206" s="67" t="s">
        <v>674</v>
      </c>
      <c r="H206" s="67"/>
      <c r="I206" s="17" t="s">
        <v>74</v>
      </c>
      <c r="J206" s="22">
        <v>114</v>
      </c>
      <c r="K206" s="22">
        <v>120</v>
      </c>
      <c r="L206" s="23">
        <v>8</v>
      </c>
      <c r="M206" s="24">
        <v>55</v>
      </c>
      <c r="N206" s="24">
        <f>(L206+M206)</f>
        <v>63</v>
      </c>
      <c r="O206" s="24">
        <v>21</v>
      </c>
      <c r="P206" s="24">
        <v>15</v>
      </c>
      <c r="Q206" s="24">
        <f>(O206+P206)</f>
        <v>36</v>
      </c>
      <c r="R206" s="24">
        <v>138</v>
      </c>
      <c r="S206" s="24">
        <v>76</v>
      </c>
      <c r="T206" s="24">
        <v>26</v>
      </c>
      <c r="U206" s="24">
        <f>(S206+T206)</f>
        <v>102</v>
      </c>
      <c r="V206" s="24">
        <f>(N206+Q206+R206+U206)</f>
        <v>339</v>
      </c>
      <c r="W206" s="28"/>
      <c r="X206" s="24">
        <f>(V206+W206)</f>
        <v>339</v>
      </c>
      <c r="Y206" s="24" t="s">
        <v>225</v>
      </c>
      <c r="Z206" s="20"/>
    </row>
    <row r="207" spans="1:26" ht="60" customHeight="1">
      <c r="A207" s="14">
        <v>188</v>
      </c>
      <c r="B207" s="71" t="s">
        <v>843</v>
      </c>
      <c r="C207" s="72" t="s">
        <v>844</v>
      </c>
      <c r="D207" s="71" t="s">
        <v>845</v>
      </c>
      <c r="E207" s="71" t="s">
        <v>846</v>
      </c>
      <c r="F207" s="73" t="s">
        <v>847</v>
      </c>
      <c r="G207" s="67" t="s">
        <v>674</v>
      </c>
      <c r="H207" s="67"/>
      <c r="I207" s="17" t="s">
        <v>74</v>
      </c>
      <c r="J207" s="22">
        <v>108</v>
      </c>
      <c r="K207" s="22">
        <v>114</v>
      </c>
      <c r="L207" s="23">
        <v>8</v>
      </c>
      <c r="M207" s="24">
        <v>46</v>
      </c>
      <c r="N207" s="24">
        <f t="shared" ref="N207:N241" si="37">(L207+M207)</f>
        <v>54</v>
      </c>
      <c r="O207" s="24">
        <v>35</v>
      </c>
      <c r="P207" s="24">
        <v>14</v>
      </c>
      <c r="Q207" s="24">
        <f t="shared" ref="Q207:Q241" si="38">(O207+P207)</f>
        <v>49</v>
      </c>
      <c r="R207" s="24">
        <v>145</v>
      </c>
      <c r="S207" s="24">
        <v>78</v>
      </c>
      <c r="T207" s="24">
        <v>23</v>
      </c>
      <c r="U207" s="24">
        <f t="shared" ref="U207:U241" si="39">(S207+T207)</f>
        <v>101</v>
      </c>
      <c r="V207" s="24">
        <f t="shared" ref="V207:V241" si="40">(N207+Q207+R207+U207)</f>
        <v>349</v>
      </c>
      <c r="W207" s="28"/>
      <c r="X207" s="24">
        <f t="shared" ref="X207:X241" si="41">(V207+W207)</f>
        <v>349</v>
      </c>
      <c r="Y207" s="24" t="s">
        <v>225</v>
      </c>
      <c r="Z207" s="74"/>
    </row>
    <row r="208" spans="1:26" ht="60" customHeight="1">
      <c r="A208" s="14">
        <v>189</v>
      </c>
      <c r="B208" s="71" t="s">
        <v>848</v>
      </c>
      <c r="C208" s="72" t="s">
        <v>844</v>
      </c>
      <c r="D208" s="71" t="s">
        <v>849</v>
      </c>
      <c r="E208" s="71" t="s">
        <v>850</v>
      </c>
      <c r="F208" s="73" t="s">
        <v>851</v>
      </c>
      <c r="G208" s="67" t="s">
        <v>674</v>
      </c>
      <c r="H208" s="67"/>
      <c r="I208" s="17" t="s">
        <v>74</v>
      </c>
      <c r="J208" s="22">
        <v>120</v>
      </c>
      <c r="K208" s="22">
        <v>120</v>
      </c>
      <c r="L208" s="23">
        <v>8</v>
      </c>
      <c r="M208" s="24">
        <v>45</v>
      </c>
      <c r="N208" s="24">
        <f t="shared" si="37"/>
        <v>53</v>
      </c>
      <c r="O208" s="24">
        <v>28</v>
      </c>
      <c r="P208" s="24">
        <v>13</v>
      </c>
      <c r="Q208" s="24">
        <f t="shared" si="38"/>
        <v>41</v>
      </c>
      <c r="R208" s="24">
        <v>150</v>
      </c>
      <c r="S208" s="24">
        <v>83</v>
      </c>
      <c r="T208" s="24">
        <v>23</v>
      </c>
      <c r="U208" s="24">
        <f t="shared" si="39"/>
        <v>106</v>
      </c>
      <c r="V208" s="24">
        <f t="shared" si="40"/>
        <v>350</v>
      </c>
      <c r="W208" s="28"/>
      <c r="X208" s="24">
        <f t="shared" si="41"/>
        <v>350</v>
      </c>
      <c r="Y208" s="24" t="s">
        <v>225</v>
      </c>
      <c r="Z208" s="74"/>
    </row>
    <row r="209" spans="1:26" ht="60" customHeight="1">
      <c r="A209" s="14">
        <v>190</v>
      </c>
      <c r="B209" s="71" t="s">
        <v>852</v>
      </c>
      <c r="C209" s="72" t="s">
        <v>844</v>
      </c>
      <c r="D209" s="71" t="s">
        <v>853</v>
      </c>
      <c r="E209" s="71" t="s">
        <v>854</v>
      </c>
      <c r="F209" s="73" t="s">
        <v>855</v>
      </c>
      <c r="G209" s="67" t="s">
        <v>674</v>
      </c>
      <c r="H209" s="67"/>
      <c r="I209" s="17" t="s">
        <v>74</v>
      </c>
      <c r="J209" s="22">
        <v>120</v>
      </c>
      <c r="K209" s="22">
        <v>120</v>
      </c>
      <c r="L209" s="23">
        <v>10</v>
      </c>
      <c r="M209" s="24">
        <v>47</v>
      </c>
      <c r="N209" s="24">
        <f t="shared" si="37"/>
        <v>57</v>
      </c>
      <c r="O209" s="24">
        <v>28</v>
      </c>
      <c r="P209" s="24">
        <v>13</v>
      </c>
      <c r="Q209" s="24">
        <f t="shared" si="38"/>
        <v>41</v>
      </c>
      <c r="R209" s="24">
        <v>140</v>
      </c>
      <c r="S209" s="24">
        <v>66</v>
      </c>
      <c r="T209" s="24">
        <v>24</v>
      </c>
      <c r="U209" s="24">
        <f t="shared" si="39"/>
        <v>90</v>
      </c>
      <c r="V209" s="24">
        <f t="shared" si="40"/>
        <v>328</v>
      </c>
      <c r="W209" s="28"/>
      <c r="X209" s="24">
        <f t="shared" si="41"/>
        <v>328</v>
      </c>
      <c r="Y209" s="24" t="s">
        <v>225</v>
      </c>
      <c r="Z209" s="74"/>
    </row>
    <row r="210" spans="1:26" ht="60" customHeight="1">
      <c r="A210" s="14">
        <v>191</v>
      </c>
      <c r="B210" s="71" t="s">
        <v>856</v>
      </c>
      <c r="C210" s="72" t="s">
        <v>844</v>
      </c>
      <c r="D210" s="71" t="s">
        <v>857</v>
      </c>
      <c r="E210" s="71" t="s">
        <v>858</v>
      </c>
      <c r="F210" s="73" t="s">
        <v>859</v>
      </c>
      <c r="G210" s="67" t="s">
        <v>674</v>
      </c>
      <c r="H210" s="67"/>
      <c r="I210" s="17" t="s">
        <v>74</v>
      </c>
      <c r="J210" s="22">
        <v>120</v>
      </c>
      <c r="K210" s="22">
        <v>120</v>
      </c>
      <c r="L210" s="23">
        <v>8</v>
      </c>
      <c r="M210" s="24">
        <v>46</v>
      </c>
      <c r="N210" s="24">
        <f t="shared" si="37"/>
        <v>54</v>
      </c>
      <c r="O210" s="24">
        <v>35</v>
      </c>
      <c r="P210" s="24">
        <v>13</v>
      </c>
      <c r="Q210" s="24">
        <f t="shared" si="38"/>
        <v>48</v>
      </c>
      <c r="R210" s="24">
        <v>149</v>
      </c>
      <c r="S210" s="24">
        <v>87</v>
      </c>
      <c r="T210" s="24">
        <v>22</v>
      </c>
      <c r="U210" s="24">
        <f t="shared" si="39"/>
        <v>109</v>
      </c>
      <c r="V210" s="24">
        <f t="shared" si="40"/>
        <v>360</v>
      </c>
      <c r="W210" s="28"/>
      <c r="X210" s="24">
        <f t="shared" si="41"/>
        <v>360</v>
      </c>
      <c r="Y210" s="24" t="s">
        <v>225</v>
      </c>
      <c r="Z210" s="74"/>
    </row>
    <row r="211" spans="1:26" ht="60" customHeight="1">
      <c r="A211" s="14">
        <v>192</v>
      </c>
      <c r="B211" s="71" t="s">
        <v>860</v>
      </c>
      <c r="C211" s="72" t="s">
        <v>844</v>
      </c>
      <c r="D211" s="71" t="s">
        <v>861</v>
      </c>
      <c r="E211" s="71" t="s">
        <v>862</v>
      </c>
      <c r="F211" s="73" t="s">
        <v>863</v>
      </c>
      <c r="G211" s="67" t="s">
        <v>674</v>
      </c>
      <c r="H211" s="67"/>
      <c r="I211" s="17" t="s">
        <v>74</v>
      </c>
      <c r="J211" s="22">
        <v>120</v>
      </c>
      <c r="K211" s="22">
        <v>120</v>
      </c>
      <c r="L211" s="23">
        <v>6</v>
      </c>
      <c r="M211" s="24">
        <v>45</v>
      </c>
      <c r="N211" s="24">
        <f t="shared" si="37"/>
        <v>51</v>
      </c>
      <c r="O211" s="24">
        <v>28</v>
      </c>
      <c r="P211" s="24">
        <v>12</v>
      </c>
      <c r="Q211" s="24">
        <f t="shared" si="38"/>
        <v>40</v>
      </c>
      <c r="R211" s="24">
        <v>115</v>
      </c>
      <c r="S211" s="24">
        <v>60</v>
      </c>
      <c r="T211" s="24">
        <v>23</v>
      </c>
      <c r="U211" s="24">
        <f t="shared" si="39"/>
        <v>83</v>
      </c>
      <c r="V211" s="24">
        <f t="shared" si="40"/>
        <v>289</v>
      </c>
      <c r="W211" s="28"/>
      <c r="X211" s="24">
        <f t="shared" si="41"/>
        <v>289</v>
      </c>
      <c r="Y211" s="24" t="s">
        <v>228</v>
      </c>
      <c r="Z211" s="74"/>
    </row>
    <row r="212" spans="1:26" ht="60" customHeight="1">
      <c r="A212" s="14">
        <v>193</v>
      </c>
      <c r="B212" s="71" t="s">
        <v>864</v>
      </c>
      <c r="C212" s="72" t="s">
        <v>844</v>
      </c>
      <c r="D212" s="71" t="s">
        <v>865</v>
      </c>
      <c r="E212" s="71" t="s">
        <v>866</v>
      </c>
      <c r="F212" s="73" t="s">
        <v>867</v>
      </c>
      <c r="G212" s="67" t="s">
        <v>674</v>
      </c>
      <c r="H212" s="67"/>
      <c r="I212" s="17" t="s">
        <v>74</v>
      </c>
      <c r="J212" s="22">
        <v>114</v>
      </c>
      <c r="K212" s="22">
        <v>108</v>
      </c>
      <c r="L212" s="23">
        <v>8</v>
      </c>
      <c r="M212" s="24">
        <v>46</v>
      </c>
      <c r="N212" s="24">
        <f t="shared" si="37"/>
        <v>54</v>
      </c>
      <c r="O212" s="24">
        <v>35</v>
      </c>
      <c r="P212" s="24">
        <v>13</v>
      </c>
      <c r="Q212" s="24">
        <f t="shared" si="38"/>
        <v>48</v>
      </c>
      <c r="R212" s="24">
        <v>106</v>
      </c>
      <c r="S212" s="24">
        <v>58</v>
      </c>
      <c r="T212" s="24">
        <v>23</v>
      </c>
      <c r="U212" s="24">
        <f t="shared" si="39"/>
        <v>81</v>
      </c>
      <c r="V212" s="24">
        <f t="shared" si="40"/>
        <v>289</v>
      </c>
      <c r="W212" s="28"/>
      <c r="X212" s="24">
        <f t="shared" si="41"/>
        <v>289</v>
      </c>
      <c r="Y212" s="24" t="s">
        <v>228</v>
      </c>
      <c r="Z212" s="74"/>
    </row>
    <row r="213" spans="1:26" ht="60" customHeight="1">
      <c r="A213" s="14">
        <v>194</v>
      </c>
      <c r="B213" s="71" t="s">
        <v>868</v>
      </c>
      <c r="C213" s="72" t="s">
        <v>844</v>
      </c>
      <c r="D213" s="71" t="s">
        <v>869</v>
      </c>
      <c r="E213" s="71" t="s">
        <v>870</v>
      </c>
      <c r="F213" s="73" t="s">
        <v>871</v>
      </c>
      <c r="G213" s="67" t="s">
        <v>674</v>
      </c>
      <c r="H213" s="67"/>
      <c r="I213" s="17" t="s">
        <v>74</v>
      </c>
      <c r="J213" s="22">
        <v>114</v>
      </c>
      <c r="K213" s="22">
        <v>108</v>
      </c>
      <c r="L213" s="23">
        <v>8</v>
      </c>
      <c r="M213" s="24">
        <v>45</v>
      </c>
      <c r="N213" s="24">
        <f t="shared" si="37"/>
        <v>53</v>
      </c>
      <c r="O213" s="24">
        <v>28</v>
      </c>
      <c r="P213" s="24">
        <v>12</v>
      </c>
      <c r="Q213" s="24">
        <f t="shared" si="38"/>
        <v>40</v>
      </c>
      <c r="R213" s="24">
        <v>135</v>
      </c>
      <c r="S213" s="24">
        <v>60</v>
      </c>
      <c r="T213" s="24">
        <v>23</v>
      </c>
      <c r="U213" s="24">
        <f t="shared" si="39"/>
        <v>83</v>
      </c>
      <c r="V213" s="24">
        <f t="shared" si="40"/>
        <v>311</v>
      </c>
      <c r="W213" s="28"/>
      <c r="X213" s="24">
        <f t="shared" si="41"/>
        <v>311</v>
      </c>
      <c r="Y213" s="24" t="s">
        <v>225</v>
      </c>
      <c r="Z213" s="74"/>
    </row>
    <row r="214" spans="1:26" ht="60" customHeight="1">
      <c r="A214" s="14">
        <v>195</v>
      </c>
      <c r="B214" s="71" t="s">
        <v>872</v>
      </c>
      <c r="C214" s="72" t="s">
        <v>844</v>
      </c>
      <c r="D214" s="71" t="s">
        <v>873</v>
      </c>
      <c r="E214" s="71" t="s">
        <v>874</v>
      </c>
      <c r="F214" s="73" t="s">
        <v>875</v>
      </c>
      <c r="G214" s="67" t="s">
        <v>674</v>
      </c>
      <c r="H214" s="67"/>
      <c r="I214" s="17" t="s">
        <v>74</v>
      </c>
      <c r="J214" s="22">
        <v>114</v>
      </c>
      <c r="K214" s="22">
        <v>108</v>
      </c>
      <c r="L214" s="23">
        <v>6</v>
      </c>
      <c r="M214" s="24">
        <v>45</v>
      </c>
      <c r="N214" s="24">
        <f t="shared" si="37"/>
        <v>51</v>
      </c>
      <c r="O214" s="24">
        <v>35</v>
      </c>
      <c r="P214" s="24">
        <v>12</v>
      </c>
      <c r="Q214" s="24">
        <f t="shared" si="38"/>
        <v>47</v>
      </c>
      <c r="R214" s="24">
        <v>133</v>
      </c>
      <c r="S214" s="24">
        <v>58</v>
      </c>
      <c r="T214" s="24">
        <v>23</v>
      </c>
      <c r="U214" s="24">
        <f t="shared" si="39"/>
        <v>81</v>
      </c>
      <c r="V214" s="24">
        <f t="shared" si="40"/>
        <v>312</v>
      </c>
      <c r="W214" s="28"/>
      <c r="X214" s="24">
        <f t="shared" si="41"/>
        <v>312</v>
      </c>
      <c r="Y214" s="24" t="s">
        <v>225</v>
      </c>
      <c r="Z214" s="74"/>
    </row>
    <row r="215" spans="1:26" ht="60" customHeight="1">
      <c r="A215" s="14">
        <v>196</v>
      </c>
      <c r="B215" s="71" t="s">
        <v>876</v>
      </c>
      <c r="C215" s="72" t="s">
        <v>844</v>
      </c>
      <c r="D215" s="71" t="s">
        <v>877</v>
      </c>
      <c r="E215" s="71" t="s">
        <v>878</v>
      </c>
      <c r="F215" s="73" t="s">
        <v>879</v>
      </c>
      <c r="G215" s="67" t="s">
        <v>674</v>
      </c>
      <c r="H215" s="67"/>
      <c r="I215" s="17" t="s">
        <v>74</v>
      </c>
      <c r="J215" s="22">
        <v>120</v>
      </c>
      <c r="K215" s="22">
        <v>120</v>
      </c>
      <c r="L215" s="23">
        <v>10</v>
      </c>
      <c r="M215" s="24">
        <v>46</v>
      </c>
      <c r="N215" s="24">
        <f t="shared" si="37"/>
        <v>56</v>
      </c>
      <c r="O215" s="24">
        <v>35</v>
      </c>
      <c r="P215" s="24">
        <v>12</v>
      </c>
      <c r="Q215" s="24">
        <f t="shared" si="38"/>
        <v>47</v>
      </c>
      <c r="R215" s="24">
        <v>117</v>
      </c>
      <c r="S215" s="24">
        <v>62</v>
      </c>
      <c r="T215" s="24">
        <v>22</v>
      </c>
      <c r="U215" s="24">
        <f t="shared" si="39"/>
        <v>84</v>
      </c>
      <c r="V215" s="24">
        <f t="shared" si="40"/>
        <v>304</v>
      </c>
      <c r="W215" s="28"/>
      <c r="X215" s="24">
        <f t="shared" si="41"/>
        <v>304</v>
      </c>
      <c r="Y215" s="24" t="s">
        <v>225</v>
      </c>
      <c r="Z215" s="74"/>
    </row>
    <row r="216" spans="1:26" ht="60" customHeight="1">
      <c r="A216" s="14">
        <v>197</v>
      </c>
      <c r="B216" s="71" t="s">
        <v>880</v>
      </c>
      <c r="C216" s="72" t="s">
        <v>844</v>
      </c>
      <c r="D216" s="71" t="s">
        <v>881</v>
      </c>
      <c r="E216" s="71" t="s">
        <v>882</v>
      </c>
      <c r="F216" s="73" t="s">
        <v>883</v>
      </c>
      <c r="G216" s="67" t="s">
        <v>674</v>
      </c>
      <c r="H216" s="67"/>
      <c r="I216" s="17" t="s">
        <v>74</v>
      </c>
      <c r="J216" s="22">
        <v>114</v>
      </c>
      <c r="K216" s="22">
        <v>114</v>
      </c>
      <c r="L216" s="23">
        <v>8</v>
      </c>
      <c r="M216" s="24">
        <v>45</v>
      </c>
      <c r="N216" s="24">
        <f t="shared" si="37"/>
        <v>53</v>
      </c>
      <c r="O216" s="24">
        <v>28</v>
      </c>
      <c r="P216" s="24">
        <v>13</v>
      </c>
      <c r="Q216" s="24">
        <f t="shared" si="38"/>
        <v>41</v>
      </c>
      <c r="R216" s="24">
        <v>135</v>
      </c>
      <c r="S216" s="24">
        <v>69</v>
      </c>
      <c r="T216" s="24">
        <v>21</v>
      </c>
      <c r="U216" s="24">
        <f t="shared" si="39"/>
        <v>90</v>
      </c>
      <c r="V216" s="24">
        <f t="shared" si="40"/>
        <v>319</v>
      </c>
      <c r="W216" s="28"/>
      <c r="X216" s="24">
        <f t="shared" si="41"/>
        <v>319</v>
      </c>
      <c r="Y216" s="24" t="s">
        <v>225</v>
      </c>
      <c r="Z216" s="74"/>
    </row>
    <row r="217" spans="1:26" ht="60" customHeight="1">
      <c r="A217" s="14">
        <v>198</v>
      </c>
      <c r="B217" s="71" t="s">
        <v>884</v>
      </c>
      <c r="C217" s="72" t="s">
        <v>844</v>
      </c>
      <c r="D217" s="71" t="s">
        <v>885</v>
      </c>
      <c r="E217" s="71" t="s">
        <v>886</v>
      </c>
      <c r="F217" s="73" t="s">
        <v>887</v>
      </c>
      <c r="G217" s="67" t="s">
        <v>674</v>
      </c>
      <c r="H217" s="67"/>
      <c r="I217" s="17" t="s">
        <v>74</v>
      </c>
      <c r="J217" s="22">
        <v>120</v>
      </c>
      <c r="K217" s="22">
        <v>120</v>
      </c>
      <c r="L217" s="23">
        <v>10</v>
      </c>
      <c r="M217" s="24">
        <v>46</v>
      </c>
      <c r="N217" s="24">
        <f t="shared" si="37"/>
        <v>56</v>
      </c>
      <c r="O217" s="24">
        <v>21</v>
      </c>
      <c r="P217" s="24">
        <v>12</v>
      </c>
      <c r="Q217" s="24">
        <f t="shared" si="38"/>
        <v>33</v>
      </c>
      <c r="R217" s="24">
        <v>141</v>
      </c>
      <c r="S217" s="24">
        <v>84</v>
      </c>
      <c r="T217" s="24">
        <v>23</v>
      </c>
      <c r="U217" s="24">
        <f t="shared" si="39"/>
        <v>107</v>
      </c>
      <c r="V217" s="24">
        <f t="shared" si="40"/>
        <v>337</v>
      </c>
      <c r="W217" s="28"/>
      <c r="X217" s="24">
        <f t="shared" si="41"/>
        <v>337</v>
      </c>
      <c r="Y217" s="24" t="s">
        <v>225</v>
      </c>
      <c r="Z217" s="67"/>
    </row>
    <row r="218" spans="1:26" ht="60" customHeight="1">
      <c r="A218" s="14">
        <v>199</v>
      </c>
      <c r="B218" s="71" t="s">
        <v>888</v>
      </c>
      <c r="C218" s="72" t="s">
        <v>844</v>
      </c>
      <c r="D218" s="71" t="s">
        <v>889</v>
      </c>
      <c r="E218" s="71" t="s">
        <v>890</v>
      </c>
      <c r="F218" s="73" t="s">
        <v>891</v>
      </c>
      <c r="G218" s="67" t="s">
        <v>674</v>
      </c>
      <c r="H218" s="67"/>
      <c r="I218" s="17" t="s">
        <v>74</v>
      </c>
      <c r="J218" s="22">
        <v>100</v>
      </c>
      <c r="K218" s="22">
        <v>60</v>
      </c>
      <c r="L218" s="23">
        <v>8</v>
      </c>
      <c r="M218" s="24">
        <v>46</v>
      </c>
      <c r="N218" s="24">
        <f t="shared" si="37"/>
        <v>54</v>
      </c>
      <c r="O218" s="24">
        <v>35</v>
      </c>
      <c r="P218" s="24">
        <v>12</v>
      </c>
      <c r="Q218" s="24">
        <f t="shared" si="38"/>
        <v>47</v>
      </c>
      <c r="R218" s="24">
        <v>103</v>
      </c>
      <c r="S218" s="24">
        <v>74</v>
      </c>
      <c r="T218" s="24">
        <v>24</v>
      </c>
      <c r="U218" s="24">
        <f t="shared" si="39"/>
        <v>98</v>
      </c>
      <c r="V218" s="24">
        <f t="shared" si="40"/>
        <v>302</v>
      </c>
      <c r="W218" s="28"/>
      <c r="X218" s="24">
        <f t="shared" si="41"/>
        <v>302</v>
      </c>
      <c r="Y218" s="24" t="s">
        <v>225</v>
      </c>
      <c r="Z218" s="74"/>
    </row>
    <row r="219" spans="1:26" ht="60" customHeight="1">
      <c r="A219" s="14">
        <v>200</v>
      </c>
      <c r="B219" s="71" t="s">
        <v>892</v>
      </c>
      <c r="C219" s="72" t="s">
        <v>893</v>
      </c>
      <c r="D219" s="71" t="s">
        <v>894</v>
      </c>
      <c r="E219" s="71" t="s">
        <v>895</v>
      </c>
      <c r="F219" s="73" t="s">
        <v>896</v>
      </c>
      <c r="G219" s="67" t="s">
        <v>674</v>
      </c>
      <c r="H219" s="67"/>
      <c r="I219" s="17" t="s">
        <v>74</v>
      </c>
      <c r="J219" s="22">
        <v>120</v>
      </c>
      <c r="K219" s="22">
        <v>114</v>
      </c>
      <c r="L219" s="23">
        <v>8</v>
      </c>
      <c r="M219" s="24">
        <v>45</v>
      </c>
      <c r="N219" s="24">
        <f t="shared" si="37"/>
        <v>53</v>
      </c>
      <c r="O219" s="24">
        <v>28</v>
      </c>
      <c r="P219" s="24">
        <v>12</v>
      </c>
      <c r="Q219" s="24">
        <f t="shared" si="38"/>
        <v>40</v>
      </c>
      <c r="R219" s="24">
        <v>120</v>
      </c>
      <c r="S219" s="24">
        <v>64</v>
      </c>
      <c r="T219" s="24">
        <v>23</v>
      </c>
      <c r="U219" s="24">
        <f t="shared" si="39"/>
        <v>87</v>
      </c>
      <c r="V219" s="24">
        <f t="shared" si="40"/>
        <v>300</v>
      </c>
      <c r="W219" s="28"/>
      <c r="X219" s="24">
        <f t="shared" si="41"/>
        <v>300</v>
      </c>
      <c r="Y219" s="24" t="s">
        <v>225</v>
      </c>
      <c r="Z219" s="74"/>
    </row>
    <row r="220" spans="1:26" ht="60" customHeight="1">
      <c r="A220" s="14">
        <v>201</v>
      </c>
      <c r="B220" s="71" t="s">
        <v>897</v>
      </c>
      <c r="C220" s="72" t="s">
        <v>898</v>
      </c>
      <c r="D220" s="71" t="s">
        <v>899</v>
      </c>
      <c r="E220" s="71" t="s">
        <v>900</v>
      </c>
      <c r="F220" s="73" t="s">
        <v>901</v>
      </c>
      <c r="G220" s="67" t="s">
        <v>674</v>
      </c>
      <c r="H220" s="67"/>
      <c r="I220" s="17" t="s">
        <v>74</v>
      </c>
      <c r="J220" s="22">
        <v>114</v>
      </c>
      <c r="K220" s="22">
        <v>108</v>
      </c>
      <c r="L220" s="23"/>
      <c r="M220" s="24"/>
      <c r="N220" s="24">
        <f t="shared" si="37"/>
        <v>0</v>
      </c>
      <c r="O220" s="24"/>
      <c r="P220" s="24"/>
      <c r="Q220" s="24">
        <f t="shared" si="38"/>
        <v>0</v>
      </c>
      <c r="R220" s="24"/>
      <c r="S220" s="24"/>
      <c r="T220" s="24"/>
      <c r="U220" s="24">
        <f t="shared" si="39"/>
        <v>0</v>
      </c>
      <c r="V220" s="24">
        <f t="shared" si="40"/>
        <v>0</v>
      </c>
      <c r="W220" s="28"/>
      <c r="X220" s="24" t="s">
        <v>227</v>
      </c>
      <c r="Y220" s="24"/>
      <c r="Z220" s="74"/>
    </row>
    <row r="221" spans="1:26" ht="60" customHeight="1">
      <c r="A221" s="14">
        <v>202</v>
      </c>
      <c r="B221" s="71" t="s">
        <v>902</v>
      </c>
      <c r="C221" s="72" t="s">
        <v>844</v>
      </c>
      <c r="D221" s="71" t="s">
        <v>903</v>
      </c>
      <c r="E221" s="71" t="s">
        <v>904</v>
      </c>
      <c r="F221" s="73" t="s">
        <v>875</v>
      </c>
      <c r="G221" s="67" t="s">
        <v>674</v>
      </c>
      <c r="H221" s="67"/>
      <c r="I221" s="17" t="s">
        <v>74</v>
      </c>
      <c r="J221" s="22">
        <v>120</v>
      </c>
      <c r="K221" s="22">
        <v>120</v>
      </c>
      <c r="L221" s="23">
        <v>8</v>
      </c>
      <c r="M221" s="24">
        <v>45</v>
      </c>
      <c r="N221" s="24">
        <f t="shared" si="37"/>
        <v>53</v>
      </c>
      <c r="O221" s="24">
        <v>28</v>
      </c>
      <c r="P221" s="24">
        <v>12</v>
      </c>
      <c r="Q221" s="24">
        <f t="shared" si="38"/>
        <v>40</v>
      </c>
      <c r="R221" s="24">
        <v>120</v>
      </c>
      <c r="S221" s="24">
        <v>66</v>
      </c>
      <c r="T221" s="24">
        <v>22</v>
      </c>
      <c r="U221" s="24">
        <f t="shared" si="39"/>
        <v>88</v>
      </c>
      <c r="V221" s="24">
        <f t="shared" si="40"/>
        <v>301</v>
      </c>
      <c r="W221" s="28"/>
      <c r="X221" s="24">
        <f t="shared" si="41"/>
        <v>301</v>
      </c>
      <c r="Y221" s="24" t="s">
        <v>225</v>
      </c>
      <c r="Z221" s="74"/>
    </row>
    <row r="222" spans="1:26" ht="60" customHeight="1">
      <c r="A222" s="14">
        <v>203</v>
      </c>
      <c r="B222" s="71" t="s">
        <v>905</v>
      </c>
      <c r="C222" s="72" t="s">
        <v>893</v>
      </c>
      <c r="D222" s="71" t="s">
        <v>906</v>
      </c>
      <c r="E222" s="71" t="s">
        <v>907</v>
      </c>
      <c r="F222" s="73" t="s">
        <v>908</v>
      </c>
      <c r="G222" s="67" t="s">
        <v>674</v>
      </c>
      <c r="H222" s="67"/>
      <c r="I222" s="17" t="s">
        <v>74</v>
      </c>
      <c r="J222" s="22">
        <v>120</v>
      </c>
      <c r="K222" s="22">
        <v>120</v>
      </c>
      <c r="L222" s="23">
        <v>10</v>
      </c>
      <c r="M222" s="24">
        <v>45</v>
      </c>
      <c r="N222" s="24">
        <f t="shared" si="37"/>
        <v>55</v>
      </c>
      <c r="O222" s="24">
        <v>35</v>
      </c>
      <c r="P222" s="24">
        <v>12</v>
      </c>
      <c r="Q222" s="24">
        <f t="shared" si="38"/>
        <v>47</v>
      </c>
      <c r="R222" s="24">
        <v>154</v>
      </c>
      <c r="S222" s="24">
        <v>54</v>
      </c>
      <c r="T222" s="24">
        <v>23</v>
      </c>
      <c r="U222" s="24">
        <f t="shared" si="39"/>
        <v>77</v>
      </c>
      <c r="V222" s="24">
        <f t="shared" si="40"/>
        <v>333</v>
      </c>
      <c r="W222" s="28"/>
      <c r="X222" s="24">
        <f t="shared" si="41"/>
        <v>333</v>
      </c>
      <c r="Y222" s="24" t="s">
        <v>225</v>
      </c>
      <c r="Z222" s="74"/>
    </row>
    <row r="223" spans="1:26" ht="60" customHeight="1">
      <c r="A223" s="14">
        <v>204</v>
      </c>
      <c r="B223" s="71" t="s">
        <v>909</v>
      </c>
      <c r="C223" s="72" t="s">
        <v>844</v>
      </c>
      <c r="D223" s="71" t="s">
        <v>910</v>
      </c>
      <c r="E223" s="71" t="s">
        <v>841</v>
      </c>
      <c r="F223" s="73" t="s">
        <v>911</v>
      </c>
      <c r="G223" s="67" t="s">
        <v>674</v>
      </c>
      <c r="H223" s="67"/>
      <c r="I223" s="17" t="s">
        <v>74</v>
      </c>
      <c r="J223" s="22">
        <v>114</v>
      </c>
      <c r="K223" s="22">
        <v>114</v>
      </c>
      <c r="L223" s="23">
        <v>8</v>
      </c>
      <c r="M223" s="24">
        <v>44</v>
      </c>
      <c r="N223" s="24">
        <f t="shared" si="37"/>
        <v>52</v>
      </c>
      <c r="O223" s="24">
        <v>35</v>
      </c>
      <c r="P223" s="24">
        <v>12</v>
      </c>
      <c r="Q223" s="24">
        <f t="shared" si="38"/>
        <v>47</v>
      </c>
      <c r="R223" s="24">
        <v>110</v>
      </c>
      <c r="S223" s="24">
        <v>69</v>
      </c>
      <c r="T223" s="24">
        <v>23</v>
      </c>
      <c r="U223" s="24">
        <f t="shared" si="39"/>
        <v>92</v>
      </c>
      <c r="V223" s="24">
        <f t="shared" si="40"/>
        <v>301</v>
      </c>
      <c r="W223" s="28"/>
      <c r="X223" s="24">
        <f t="shared" si="41"/>
        <v>301</v>
      </c>
      <c r="Y223" s="24" t="s">
        <v>225</v>
      </c>
      <c r="Z223" s="74"/>
    </row>
    <row r="224" spans="1:26" ht="60" customHeight="1">
      <c r="A224" s="14">
        <v>205</v>
      </c>
      <c r="B224" s="71" t="s">
        <v>912</v>
      </c>
      <c r="C224" s="72" t="s">
        <v>844</v>
      </c>
      <c r="D224" s="71" t="s">
        <v>913</v>
      </c>
      <c r="E224" s="71" t="s">
        <v>914</v>
      </c>
      <c r="F224" s="73" t="s">
        <v>915</v>
      </c>
      <c r="G224" s="67" t="s">
        <v>674</v>
      </c>
      <c r="H224" s="67"/>
      <c r="I224" s="17" t="s">
        <v>74</v>
      </c>
      <c r="J224" s="22">
        <v>120</v>
      </c>
      <c r="K224" s="22">
        <v>108</v>
      </c>
      <c r="L224" s="23">
        <v>5</v>
      </c>
      <c r="M224" s="24">
        <v>45</v>
      </c>
      <c r="N224" s="24">
        <f t="shared" si="37"/>
        <v>50</v>
      </c>
      <c r="O224" s="24">
        <v>28</v>
      </c>
      <c r="P224" s="24">
        <v>12</v>
      </c>
      <c r="Q224" s="24">
        <f t="shared" si="38"/>
        <v>40</v>
      </c>
      <c r="R224" s="24">
        <v>149</v>
      </c>
      <c r="S224" s="24">
        <v>83</v>
      </c>
      <c r="T224" s="24">
        <v>23</v>
      </c>
      <c r="U224" s="24">
        <f t="shared" si="39"/>
        <v>106</v>
      </c>
      <c r="V224" s="24">
        <f t="shared" si="40"/>
        <v>345</v>
      </c>
      <c r="W224" s="28"/>
      <c r="X224" s="24">
        <f t="shared" si="41"/>
        <v>345</v>
      </c>
      <c r="Y224" s="24" t="s">
        <v>225</v>
      </c>
      <c r="Z224" s="74"/>
    </row>
    <row r="225" spans="1:26" ht="60" customHeight="1">
      <c r="A225" s="14">
        <v>206</v>
      </c>
      <c r="B225" s="71" t="s">
        <v>916</v>
      </c>
      <c r="C225" s="72" t="s">
        <v>844</v>
      </c>
      <c r="D225" s="71" t="s">
        <v>917</v>
      </c>
      <c r="E225" s="71" t="s">
        <v>918</v>
      </c>
      <c r="F225" s="73" t="s">
        <v>919</v>
      </c>
      <c r="G225" s="67" t="s">
        <v>674</v>
      </c>
      <c r="H225" s="67"/>
      <c r="I225" s="17" t="s">
        <v>74</v>
      </c>
      <c r="J225" s="22">
        <v>120</v>
      </c>
      <c r="K225" s="22">
        <v>114</v>
      </c>
      <c r="L225" s="23">
        <v>5</v>
      </c>
      <c r="M225" s="24">
        <v>44</v>
      </c>
      <c r="N225" s="24">
        <f t="shared" si="37"/>
        <v>49</v>
      </c>
      <c r="O225" s="24">
        <v>21</v>
      </c>
      <c r="P225" s="24">
        <v>12</v>
      </c>
      <c r="Q225" s="24">
        <f t="shared" si="38"/>
        <v>33</v>
      </c>
      <c r="R225" s="24">
        <v>140</v>
      </c>
      <c r="S225" s="24">
        <v>76</v>
      </c>
      <c r="T225" s="24">
        <v>22</v>
      </c>
      <c r="U225" s="24">
        <f t="shared" si="39"/>
        <v>98</v>
      </c>
      <c r="V225" s="24">
        <f t="shared" si="40"/>
        <v>320</v>
      </c>
      <c r="W225" s="28"/>
      <c r="X225" s="24">
        <f t="shared" si="41"/>
        <v>320</v>
      </c>
      <c r="Y225" s="24" t="s">
        <v>225</v>
      </c>
      <c r="Z225" s="74"/>
    </row>
    <row r="226" spans="1:26" ht="60" customHeight="1">
      <c r="A226" s="14">
        <v>207</v>
      </c>
      <c r="B226" s="71" t="s">
        <v>920</v>
      </c>
      <c r="C226" s="72" t="s">
        <v>844</v>
      </c>
      <c r="D226" s="71" t="s">
        <v>921</v>
      </c>
      <c r="E226" s="71" t="s">
        <v>922</v>
      </c>
      <c r="F226" s="73" t="s">
        <v>923</v>
      </c>
      <c r="G226" s="67" t="s">
        <v>674</v>
      </c>
      <c r="H226" s="67"/>
      <c r="I226" s="17" t="s">
        <v>74</v>
      </c>
      <c r="J226" s="22">
        <v>108</v>
      </c>
      <c r="K226" s="22">
        <v>96</v>
      </c>
      <c r="L226" s="23">
        <v>6</v>
      </c>
      <c r="M226" s="24">
        <v>46</v>
      </c>
      <c r="N226" s="24">
        <f t="shared" si="37"/>
        <v>52</v>
      </c>
      <c r="O226" s="24">
        <v>21</v>
      </c>
      <c r="P226" s="24">
        <v>12</v>
      </c>
      <c r="Q226" s="24">
        <f t="shared" si="38"/>
        <v>33</v>
      </c>
      <c r="R226" s="24">
        <v>138</v>
      </c>
      <c r="S226" s="24">
        <v>65</v>
      </c>
      <c r="T226" s="24">
        <v>23</v>
      </c>
      <c r="U226" s="24">
        <f t="shared" si="39"/>
        <v>88</v>
      </c>
      <c r="V226" s="24">
        <f t="shared" si="40"/>
        <v>311</v>
      </c>
      <c r="W226" s="28"/>
      <c r="X226" s="24">
        <f t="shared" si="41"/>
        <v>311</v>
      </c>
      <c r="Y226" s="24" t="s">
        <v>225</v>
      </c>
      <c r="Z226" s="74"/>
    </row>
    <row r="227" spans="1:26" ht="60" customHeight="1">
      <c r="A227" s="14">
        <v>208</v>
      </c>
      <c r="B227" s="71" t="s">
        <v>924</v>
      </c>
      <c r="C227" s="72" t="s">
        <v>844</v>
      </c>
      <c r="D227" s="71" t="s">
        <v>925</v>
      </c>
      <c r="E227" s="71" t="s">
        <v>926</v>
      </c>
      <c r="F227" s="73" t="s">
        <v>927</v>
      </c>
      <c r="G227" s="67" t="s">
        <v>674</v>
      </c>
      <c r="H227" s="67"/>
      <c r="I227" s="17" t="s">
        <v>74</v>
      </c>
      <c r="J227" s="22">
        <v>114</v>
      </c>
      <c r="K227" s="22">
        <v>108</v>
      </c>
      <c r="L227" s="23">
        <v>8</v>
      </c>
      <c r="M227" s="24">
        <v>46</v>
      </c>
      <c r="N227" s="24">
        <f t="shared" si="37"/>
        <v>54</v>
      </c>
      <c r="O227" s="24">
        <v>35</v>
      </c>
      <c r="P227" s="24">
        <v>11</v>
      </c>
      <c r="Q227" s="24">
        <f t="shared" si="38"/>
        <v>46</v>
      </c>
      <c r="R227" s="24">
        <v>141</v>
      </c>
      <c r="S227" s="24">
        <v>65</v>
      </c>
      <c r="T227" s="24">
        <v>23</v>
      </c>
      <c r="U227" s="24">
        <f t="shared" si="39"/>
        <v>88</v>
      </c>
      <c r="V227" s="24">
        <f t="shared" si="40"/>
        <v>329</v>
      </c>
      <c r="W227" s="28"/>
      <c r="X227" s="24">
        <f t="shared" si="41"/>
        <v>329</v>
      </c>
      <c r="Y227" s="24" t="s">
        <v>225</v>
      </c>
      <c r="Z227" s="74"/>
    </row>
    <row r="228" spans="1:26" ht="60" customHeight="1">
      <c r="A228" s="14">
        <v>209</v>
      </c>
      <c r="B228" s="71" t="s">
        <v>928</v>
      </c>
      <c r="C228" s="72" t="s">
        <v>844</v>
      </c>
      <c r="D228" s="71" t="s">
        <v>929</v>
      </c>
      <c r="E228" s="71" t="s">
        <v>803</v>
      </c>
      <c r="F228" s="73" t="s">
        <v>930</v>
      </c>
      <c r="G228" s="67" t="s">
        <v>674</v>
      </c>
      <c r="H228" s="67"/>
      <c r="I228" s="17" t="s">
        <v>74</v>
      </c>
      <c r="J228" s="22">
        <v>108</v>
      </c>
      <c r="K228" s="22">
        <v>108</v>
      </c>
      <c r="L228" s="23">
        <v>8</v>
      </c>
      <c r="M228" s="24">
        <v>46</v>
      </c>
      <c r="N228" s="24">
        <f t="shared" si="37"/>
        <v>54</v>
      </c>
      <c r="O228" s="24">
        <v>35</v>
      </c>
      <c r="P228" s="24">
        <v>12</v>
      </c>
      <c r="Q228" s="24">
        <f t="shared" si="38"/>
        <v>47</v>
      </c>
      <c r="R228" s="24">
        <v>135</v>
      </c>
      <c r="S228" s="24">
        <v>69</v>
      </c>
      <c r="T228" s="24">
        <v>23</v>
      </c>
      <c r="U228" s="24">
        <f t="shared" si="39"/>
        <v>92</v>
      </c>
      <c r="V228" s="24">
        <f t="shared" si="40"/>
        <v>328</v>
      </c>
      <c r="W228" s="28"/>
      <c r="X228" s="24">
        <f t="shared" si="41"/>
        <v>328</v>
      </c>
      <c r="Y228" s="24" t="s">
        <v>225</v>
      </c>
      <c r="Z228" s="74"/>
    </row>
    <row r="229" spans="1:26" ht="60" customHeight="1">
      <c r="A229" s="14">
        <v>210</v>
      </c>
      <c r="B229" s="71" t="s">
        <v>931</v>
      </c>
      <c r="C229" s="72" t="s">
        <v>844</v>
      </c>
      <c r="D229" s="71" t="s">
        <v>932</v>
      </c>
      <c r="E229" s="71" t="s">
        <v>933</v>
      </c>
      <c r="F229" s="73" t="s">
        <v>934</v>
      </c>
      <c r="G229" s="67" t="s">
        <v>674</v>
      </c>
      <c r="H229" s="67"/>
      <c r="I229" s="17" t="s">
        <v>74</v>
      </c>
      <c r="J229" s="22">
        <v>120</v>
      </c>
      <c r="K229" s="22">
        <v>114</v>
      </c>
      <c r="L229" s="23">
        <v>8</v>
      </c>
      <c r="M229" s="24">
        <v>45</v>
      </c>
      <c r="N229" s="24">
        <f t="shared" si="37"/>
        <v>53</v>
      </c>
      <c r="O229" s="24">
        <v>35</v>
      </c>
      <c r="P229" s="24">
        <v>13</v>
      </c>
      <c r="Q229" s="24">
        <f t="shared" si="38"/>
        <v>48</v>
      </c>
      <c r="R229" s="24">
        <v>130</v>
      </c>
      <c r="S229" s="24">
        <v>69</v>
      </c>
      <c r="T229" s="24">
        <v>23</v>
      </c>
      <c r="U229" s="24">
        <f t="shared" si="39"/>
        <v>92</v>
      </c>
      <c r="V229" s="24">
        <f t="shared" si="40"/>
        <v>323</v>
      </c>
      <c r="W229" s="28"/>
      <c r="X229" s="24">
        <f t="shared" si="41"/>
        <v>323</v>
      </c>
      <c r="Y229" s="24" t="s">
        <v>225</v>
      </c>
      <c r="Z229" s="74"/>
    </row>
    <row r="230" spans="1:26" ht="60" customHeight="1">
      <c r="A230" s="14">
        <v>211</v>
      </c>
      <c r="B230" s="71" t="s">
        <v>935</v>
      </c>
      <c r="C230" s="72" t="s">
        <v>844</v>
      </c>
      <c r="D230" s="71" t="s">
        <v>936</v>
      </c>
      <c r="E230" s="71" t="s">
        <v>937</v>
      </c>
      <c r="F230" s="73" t="s">
        <v>938</v>
      </c>
      <c r="G230" s="67" t="s">
        <v>674</v>
      </c>
      <c r="H230" s="67"/>
      <c r="I230" s="17" t="s">
        <v>74</v>
      </c>
      <c r="J230" s="22">
        <v>120</v>
      </c>
      <c r="K230" s="22">
        <v>120</v>
      </c>
      <c r="L230" s="23"/>
      <c r="M230" s="24"/>
      <c r="N230" s="24">
        <f t="shared" si="37"/>
        <v>0</v>
      </c>
      <c r="O230" s="24"/>
      <c r="P230" s="24"/>
      <c r="Q230" s="24">
        <f t="shared" si="38"/>
        <v>0</v>
      </c>
      <c r="R230" s="24"/>
      <c r="S230" s="24"/>
      <c r="T230" s="24"/>
      <c r="U230" s="24">
        <f t="shared" si="39"/>
        <v>0</v>
      </c>
      <c r="V230" s="24">
        <f t="shared" si="40"/>
        <v>0</v>
      </c>
      <c r="W230" s="28"/>
      <c r="X230" s="24" t="s">
        <v>227</v>
      </c>
      <c r="Y230" s="24"/>
      <c r="Z230" s="74"/>
    </row>
    <row r="231" spans="1:26" ht="60" customHeight="1">
      <c r="A231" s="14">
        <v>212</v>
      </c>
      <c r="B231" s="71" t="s">
        <v>939</v>
      </c>
      <c r="C231" s="72" t="s">
        <v>844</v>
      </c>
      <c r="D231" s="71" t="s">
        <v>940</v>
      </c>
      <c r="E231" s="71" t="s">
        <v>941</v>
      </c>
      <c r="F231" s="73" t="s">
        <v>942</v>
      </c>
      <c r="G231" s="67" t="s">
        <v>674</v>
      </c>
      <c r="H231" s="67"/>
      <c r="I231" s="17" t="s">
        <v>74</v>
      </c>
      <c r="J231" s="22">
        <v>120</v>
      </c>
      <c r="K231" s="22">
        <v>120</v>
      </c>
      <c r="L231" s="23">
        <v>8</v>
      </c>
      <c r="M231" s="24">
        <v>44</v>
      </c>
      <c r="N231" s="24">
        <f t="shared" si="37"/>
        <v>52</v>
      </c>
      <c r="O231" s="24">
        <v>35</v>
      </c>
      <c r="P231" s="24">
        <v>12</v>
      </c>
      <c r="Q231" s="24">
        <f t="shared" si="38"/>
        <v>47</v>
      </c>
      <c r="R231" s="24">
        <v>115</v>
      </c>
      <c r="S231" s="24">
        <v>54</v>
      </c>
      <c r="T231" s="24">
        <v>22</v>
      </c>
      <c r="U231" s="24">
        <f t="shared" si="39"/>
        <v>76</v>
      </c>
      <c r="V231" s="24">
        <f t="shared" si="40"/>
        <v>290</v>
      </c>
      <c r="W231" s="28"/>
      <c r="X231" s="24">
        <f t="shared" si="41"/>
        <v>290</v>
      </c>
      <c r="Y231" s="24" t="s">
        <v>228</v>
      </c>
      <c r="Z231" s="74"/>
    </row>
    <row r="232" spans="1:26" ht="60" customHeight="1">
      <c r="A232" s="14">
        <v>213</v>
      </c>
      <c r="B232" s="71" t="s">
        <v>943</v>
      </c>
      <c r="C232" s="72" t="s">
        <v>844</v>
      </c>
      <c r="D232" s="71" t="s">
        <v>944</v>
      </c>
      <c r="E232" s="71" t="s">
        <v>945</v>
      </c>
      <c r="F232" s="73" t="s">
        <v>946</v>
      </c>
      <c r="G232" s="67" t="s">
        <v>674</v>
      </c>
      <c r="H232" s="67"/>
      <c r="I232" s="17" t="s">
        <v>74</v>
      </c>
      <c r="J232" s="22">
        <v>114</v>
      </c>
      <c r="K232" s="22">
        <v>114</v>
      </c>
      <c r="L232" s="23">
        <v>8</v>
      </c>
      <c r="M232" s="24">
        <v>45</v>
      </c>
      <c r="N232" s="24">
        <f t="shared" si="37"/>
        <v>53</v>
      </c>
      <c r="O232" s="24">
        <v>28</v>
      </c>
      <c r="P232" s="24">
        <v>13</v>
      </c>
      <c r="Q232" s="24">
        <f t="shared" si="38"/>
        <v>41</v>
      </c>
      <c r="R232" s="24">
        <v>109</v>
      </c>
      <c r="S232" s="24">
        <v>49</v>
      </c>
      <c r="T232" s="24">
        <v>22</v>
      </c>
      <c r="U232" s="24">
        <f t="shared" si="39"/>
        <v>71</v>
      </c>
      <c r="V232" s="24">
        <f t="shared" si="40"/>
        <v>274</v>
      </c>
      <c r="W232" s="28"/>
      <c r="X232" s="24">
        <f t="shared" si="41"/>
        <v>274</v>
      </c>
      <c r="Y232" s="24" t="s">
        <v>228</v>
      </c>
      <c r="Z232" s="75"/>
    </row>
    <row r="233" spans="1:26" ht="60" customHeight="1">
      <c r="A233" s="14">
        <v>214</v>
      </c>
      <c r="B233" s="71" t="s">
        <v>947</v>
      </c>
      <c r="C233" s="72" t="s">
        <v>844</v>
      </c>
      <c r="D233" s="71" t="s">
        <v>948</v>
      </c>
      <c r="E233" s="71" t="s">
        <v>949</v>
      </c>
      <c r="F233" s="73" t="s">
        <v>950</v>
      </c>
      <c r="G233" s="67" t="s">
        <v>674</v>
      </c>
      <c r="H233" s="67"/>
      <c r="I233" s="17" t="s">
        <v>74</v>
      </c>
      <c r="J233" s="22">
        <v>120</v>
      </c>
      <c r="K233" s="22">
        <v>114</v>
      </c>
      <c r="L233" s="23">
        <v>8</v>
      </c>
      <c r="M233" s="24">
        <v>45</v>
      </c>
      <c r="N233" s="24">
        <f t="shared" si="37"/>
        <v>53</v>
      </c>
      <c r="O233" s="24">
        <v>35</v>
      </c>
      <c r="P233" s="24">
        <v>12</v>
      </c>
      <c r="Q233" s="24">
        <f t="shared" si="38"/>
        <v>47</v>
      </c>
      <c r="R233" s="24">
        <v>131</v>
      </c>
      <c r="S233" s="24">
        <v>57</v>
      </c>
      <c r="T233" s="24">
        <v>22</v>
      </c>
      <c r="U233" s="24">
        <f t="shared" si="39"/>
        <v>79</v>
      </c>
      <c r="V233" s="24">
        <f t="shared" si="40"/>
        <v>310</v>
      </c>
      <c r="W233" s="28"/>
      <c r="X233" s="24">
        <f t="shared" si="41"/>
        <v>310</v>
      </c>
      <c r="Y233" s="24" t="s">
        <v>225</v>
      </c>
      <c r="Z233" s="75"/>
    </row>
    <row r="234" spans="1:26" ht="60" customHeight="1">
      <c r="A234" s="14">
        <v>215</v>
      </c>
      <c r="B234" s="71" t="s">
        <v>951</v>
      </c>
      <c r="C234" s="72" t="s">
        <v>844</v>
      </c>
      <c r="D234" s="71" t="s">
        <v>952</v>
      </c>
      <c r="E234" s="71" t="s">
        <v>953</v>
      </c>
      <c r="F234" s="73" t="s">
        <v>954</v>
      </c>
      <c r="G234" s="67" t="s">
        <v>674</v>
      </c>
      <c r="H234" s="67"/>
      <c r="I234" s="17" t="s">
        <v>74</v>
      </c>
      <c r="J234" s="22">
        <v>114</v>
      </c>
      <c r="K234" s="22">
        <v>114</v>
      </c>
      <c r="L234" s="23">
        <v>8</v>
      </c>
      <c r="M234" s="24">
        <v>46</v>
      </c>
      <c r="N234" s="24">
        <f t="shared" si="37"/>
        <v>54</v>
      </c>
      <c r="O234" s="24">
        <v>21</v>
      </c>
      <c r="P234" s="24">
        <v>13</v>
      </c>
      <c r="Q234" s="24">
        <f t="shared" si="38"/>
        <v>34</v>
      </c>
      <c r="R234" s="24">
        <v>145</v>
      </c>
      <c r="S234" s="24">
        <v>51</v>
      </c>
      <c r="T234" s="24">
        <v>22</v>
      </c>
      <c r="U234" s="24">
        <f t="shared" si="39"/>
        <v>73</v>
      </c>
      <c r="V234" s="24">
        <f t="shared" si="40"/>
        <v>306</v>
      </c>
      <c r="W234" s="28"/>
      <c r="X234" s="24">
        <f t="shared" si="41"/>
        <v>306</v>
      </c>
      <c r="Y234" s="24" t="s">
        <v>225</v>
      </c>
      <c r="Z234" s="75"/>
    </row>
    <row r="235" spans="1:26" ht="60" customHeight="1">
      <c r="A235" s="14">
        <v>216</v>
      </c>
      <c r="B235" s="71" t="s">
        <v>955</v>
      </c>
      <c r="C235" s="72" t="s">
        <v>844</v>
      </c>
      <c r="D235" s="71" t="s">
        <v>956</v>
      </c>
      <c r="E235" s="71" t="s">
        <v>957</v>
      </c>
      <c r="F235" s="73" t="s">
        <v>958</v>
      </c>
      <c r="G235" s="67" t="s">
        <v>674</v>
      </c>
      <c r="H235" s="67"/>
      <c r="I235" s="17" t="s">
        <v>74</v>
      </c>
      <c r="J235" s="22">
        <v>120</v>
      </c>
      <c r="K235" s="22">
        <v>114</v>
      </c>
      <c r="L235" s="23">
        <v>6</v>
      </c>
      <c r="M235" s="24">
        <v>45</v>
      </c>
      <c r="N235" s="24">
        <f t="shared" si="37"/>
        <v>51</v>
      </c>
      <c r="O235" s="24">
        <v>21</v>
      </c>
      <c r="P235" s="24">
        <v>12</v>
      </c>
      <c r="Q235" s="24">
        <f t="shared" si="38"/>
        <v>33</v>
      </c>
      <c r="R235" s="24">
        <v>136</v>
      </c>
      <c r="S235" s="24">
        <v>56</v>
      </c>
      <c r="T235" s="24">
        <v>23</v>
      </c>
      <c r="U235" s="24">
        <f t="shared" si="39"/>
        <v>79</v>
      </c>
      <c r="V235" s="24">
        <f t="shared" si="40"/>
        <v>299</v>
      </c>
      <c r="W235" s="28"/>
      <c r="X235" s="24">
        <f t="shared" si="41"/>
        <v>299</v>
      </c>
      <c r="Y235" s="24" t="s">
        <v>228</v>
      </c>
      <c r="Z235" s="75"/>
    </row>
    <row r="236" spans="1:26" ht="60" customHeight="1">
      <c r="A236" s="14">
        <v>217</v>
      </c>
      <c r="B236" s="71" t="s">
        <v>959</v>
      </c>
      <c r="C236" s="72" t="s">
        <v>844</v>
      </c>
      <c r="D236" s="71" t="s">
        <v>953</v>
      </c>
      <c r="E236" s="71" t="s">
        <v>960</v>
      </c>
      <c r="F236" s="73" t="s">
        <v>961</v>
      </c>
      <c r="G236" s="67" t="s">
        <v>674</v>
      </c>
      <c r="H236" s="67"/>
      <c r="I236" s="17" t="s">
        <v>74</v>
      </c>
      <c r="J236" s="22">
        <v>114</v>
      </c>
      <c r="K236" s="22">
        <v>108</v>
      </c>
      <c r="L236" s="23">
        <v>8</v>
      </c>
      <c r="M236" s="24">
        <v>44</v>
      </c>
      <c r="N236" s="24">
        <f t="shared" si="37"/>
        <v>52</v>
      </c>
      <c r="O236" s="24">
        <v>28</v>
      </c>
      <c r="P236" s="24">
        <v>11</v>
      </c>
      <c r="Q236" s="24">
        <f t="shared" si="38"/>
        <v>39</v>
      </c>
      <c r="R236" s="24">
        <v>145</v>
      </c>
      <c r="S236" s="24">
        <v>50</v>
      </c>
      <c r="T236" s="24">
        <v>23</v>
      </c>
      <c r="U236" s="24">
        <f t="shared" si="39"/>
        <v>73</v>
      </c>
      <c r="V236" s="24">
        <f t="shared" si="40"/>
        <v>309</v>
      </c>
      <c r="W236" s="28"/>
      <c r="X236" s="24">
        <f t="shared" si="41"/>
        <v>309</v>
      </c>
      <c r="Y236" s="24" t="s">
        <v>225</v>
      </c>
      <c r="Z236" s="75"/>
    </row>
    <row r="237" spans="1:26" ht="60" customHeight="1">
      <c r="A237" s="14">
        <v>218</v>
      </c>
      <c r="B237" s="71" t="s">
        <v>962</v>
      </c>
      <c r="C237" s="72" t="s">
        <v>844</v>
      </c>
      <c r="D237" s="71" t="s">
        <v>963</v>
      </c>
      <c r="E237" s="71" t="s">
        <v>964</v>
      </c>
      <c r="F237" s="73" t="s">
        <v>965</v>
      </c>
      <c r="G237" s="67" t="s">
        <v>674</v>
      </c>
      <c r="H237" s="67"/>
      <c r="I237" s="17" t="s">
        <v>74</v>
      </c>
      <c r="J237" s="22">
        <v>120</v>
      </c>
      <c r="K237" s="22">
        <v>114</v>
      </c>
      <c r="L237" s="23">
        <v>8</v>
      </c>
      <c r="M237" s="24">
        <v>45</v>
      </c>
      <c r="N237" s="24">
        <f t="shared" si="37"/>
        <v>53</v>
      </c>
      <c r="O237" s="24">
        <v>28</v>
      </c>
      <c r="P237" s="24">
        <v>12</v>
      </c>
      <c r="Q237" s="24">
        <f t="shared" si="38"/>
        <v>40</v>
      </c>
      <c r="R237" s="24">
        <v>135</v>
      </c>
      <c r="S237" s="24">
        <v>54</v>
      </c>
      <c r="T237" s="24">
        <v>23</v>
      </c>
      <c r="U237" s="24">
        <f t="shared" si="39"/>
        <v>77</v>
      </c>
      <c r="V237" s="24">
        <f t="shared" si="40"/>
        <v>305</v>
      </c>
      <c r="W237" s="28"/>
      <c r="X237" s="24">
        <f t="shared" si="41"/>
        <v>305</v>
      </c>
      <c r="Y237" s="24" t="s">
        <v>225</v>
      </c>
      <c r="Z237" s="75"/>
    </row>
    <row r="238" spans="1:26" ht="60" customHeight="1">
      <c r="A238" s="14">
        <v>219</v>
      </c>
      <c r="B238" s="71" t="s">
        <v>966</v>
      </c>
      <c r="C238" s="72" t="s">
        <v>844</v>
      </c>
      <c r="D238" s="71" t="s">
        <v>967</v>
      </c>
      <c r="E238" s="71" t="s">
        <v>968</v>
      </c>
      <c r="F238" s="73" t="s">
        <v>969</v>
      </c>
      <c r="G238" s="67" t="s">
        <v>674</v>
      </c>
      <c r="H238" s="67"/>
      <c r="I238" s="17" t="s">
        <v>74</v>
      </c>
      <c r="J238" s="22">
        <v>108</v>
      </c>
      <c r="K238" s="22">
        <v>114</v>
      </c>
      <c r="L238" s="23">
        <v>8</v>
      </c>
      <c r="M238" s="24">
        <v>45</v>
      </c>
      <c r="N238" s="24">
        <f t="shared" si="37"/>
        <v>53</v>
      </c>
      <c r="O238" s="24">
        <v>28</v>
      </c>
      <c r="P238" s="24">
        <v>13</v>
      </c>
      <c r="Q238" s="24">
        <f t="shared" si="38"/>
        <v>41</v>
      </c>
      <c r="R238" s="24">
        <v>180</v>
      </c>
      <c r="S238" s="24">
        <v>59</v>
      </c>
      <c r="T238" s="24">
        <v>22</v>
      </c>
      <c r="U238" s="24">
        <f t="shared" si="39"/>
        <v>81</v>
      </c>
      <c r="V238" s="24">
        <f t="shared" si="40"/>
        <v>355</v>
      </c>
      <c r="W238" s="28"/>
      <c r="X238" s="24">
        <f t="shared" si="41"/>
        <v>355</v>
      </c>
      <c r="Y238" s="24" t="s">
        <v>225</v>
      </c>
      <c r="Z238" s="75"/>
    </row>
    <row r="239" spans="1:26" ht="60" customHeight="1">
      <c r="A239" s="14">
        <v>220</v>
      </c>
      <c r="B239" s="71" t="s">
        <v>970</v>
      </c>
      <c r="C239" s="72" t="s">
        <v>844</v>
      </c>
      <c r="D239" s="71" t="s">
        <v>971</v>
      </c>
      <c r="E239" s="71" t="s">
        <v>972</v>
      </c>
      <c r="F239" s="73" t="s">
        <v>973</v>
      </c>
      <c r="G239" s="67" t="s">
        <v>674</v>
      </c>
      <c r="H239" s="67"/>
      <c r="I239" s="17" t="s">
        <v>74</v>
      </c>
      <c r="J239" s="22">
        <v>108</v>
      </c>
      <c r="K239" s="22">
        <v>114</v>
      </c>
      <c r="L239" s="23">
        <v>8</v>
      </c>
      <c r="M239" s="24">
        <v>46</v>
      </c>
      <c r="N239" s="24">
        <f t="shared" si="37"/>
        <v>54</v>
      </c>
      <c r="O239" s="24">
        <v>28</v>
      </c>
      <c r="P239" s="24">
        <v>12</v>
      </c>
      <c r="Q239" s="24">
        <f t="shared" si="38"/>
        <v>40</v>
      </c>
      <c r="R239" s="24">
        <v>133</v>
      </c>
      <c r="S239" s="24">
        <v>54</v>
      </c>
      <c r="T239" s="24">
        <v>21</v>
      </c>
      <c r="U239" s="24">
        <f t="shared" si="39"/>
        <v>75</v>
      </c>
      <c r="V239" s="24">
        <f t="shared" si="40"/>
        <v>302</v>
      </c>
      <c r="W239" s="28"/>
      <c r="X239" s="24">
        <f t="shared" si="41"/>
        <v>302</v>
      </c>
      <c r="Y239" s="24" t="s">
        <v>225</v>
      </c>
      <c r="Z239" s="75"/>
    </row>
    <row r="240" spans="1:26" ht="60" customHeight="1">
      <c r="A240" s="14">
        <v>221</v>
      </c>
      <c r="B240" s="71" t="s">
        <v>974</v>
      </c>
      <c r="C240" s="72" t="s">
        <v>844</v>
      </c>
      <c r="D240" s="71" t="s">
        <v>975</v>
      </c>
      <c r="E240" s="71" t="s">
        <v>976</v>
      </c>
      <c r="F240" s="73" t="s">
        <v>977</v>
      </c>
      <c r="G240" s="67" t="s">
        <v>674</v>
      </c>
      <c r="H240" s="67"/>
      <c r="I240" s="17" t="s">
        <v>74</v>
      </c>
      <c r="J240" s="22">
        <v>114</v>
      </c>
      <c r="K240" s="22">
        <v>108</v>
      </c>
      <c r="L240" s="23">
        <v>8</v>
      </c>
      <c r="M240" s="24">
        <v>45</v>
      </c>
      <c r="N240" s="24">
        <f t="shared" si="37"/>
        <v>53</v>
      </c>
      <c r="O240" s="24">
        <v>35</v>
      </c>
      <c r="P240" s="24">
        <v>12</v>
      </c>
      <c r="Q240" s="24">
        <f t="shared" si="38"/>
        <v>47</v>
      </c>
      <c r="R240" s="24">
        <v>105</v>
      </c>
      <c r="S240" s="24">
        <v>54</v>
      </c>
      <c r="T240" s="24">
        <v>22</v>
      </c>
      <c r="U240" s="24">
        <f t="shared" si="39"/>
        <v>76</v>
      </c>
      <c r="V240" s="24">
        <f t="shared" si="40"/>
        <v>281</v>
      </c>
      <c r="W240" s="28"/>
      <c r="X240" s="24">
        <f t="shared" si="41"/>
        <v>281</v>
      </c>
      <c r="Y240" s="24" t="s">
        <v>228</v>
      </c>
      <c r="Z240" s="75"/>
    </row>
    <row r="241" spans="1:26" ht="60" customHeight="1">
      <c r="A241" s="14">
        <v>222</v>
      </c>
      <c r="B241" s="71" t="s">
        <v>978</v>
      </c>
      <c r="C241" s="72" t="s">
        <v>844</v>
      </c>
      <c r="D241" s="71" t="s">
        <v>979</v>
      </c>
      <c r="E241" s="71" t="s">
        <v>980</v>
      </c>
      <c r="F241" s="73" t="s">
        <v>981</v>
      </c>
      <c r="G241" s="67" t="s">
        <v>674</v>
      </c>
      <c r="H241" s="67"/>
      <c r="I241" s="17" t="s">
        <v>74</v>
      </c>
      <c r="J241" s="22">
        <v>114</v>
      </c>
      <c r="K241" s="22">
        <v>108</v>
      </c>
      <c r="L241" s="26">
        <v>8</v>
      </c>
      <c r="M241" s="24">
        <v>46</v>
      </c>
      <c r="N241" s="24">
        <f t="shared" si="37"/>
        <v>54</v>
      </c>
      <c r="O241" s="24">
        <v>17</v>
      </c>
      <c r="P241" s="24">
        <v>12</v>
      </c>
      <c r="Q241" s="24">
        <f t="shared" si="38"/>
        <v>29</v>
      </c>
      <c r="R241" s="24">
        <v>114</v>
      </c>
      <c r="S241" s="24">
        <v>53</v>
      </c>
      <c r="T241" s="24">
        <v>22</v>
      </c>
      <c r="U241" s="24">
        <f t="shared" si="39"/>
        <v>75</v>
      </c>
      <c r="V241" s="24">
        <f t="shared" si="40"/>
        <v>272</v>
      </c>
      <c r="W241" s="28"/>
      <c r="X241" s="24">
        <f t="shared" si="41"/>
        <v>272</v>
      </c>
      <c r="Y241" s="24" t="s">
        <v>228</v>
      </c>
      <c r="Z241" s="75"/>
    </row>
    <row r="242" spans="1:26" ht="27" customHeight="1">
      <c r="A242" s="14"/>
      <c r="B242" s="218" t="s">
        <v>982</v>
      </c>
      <c r="C242" s="219"/>
      <c r="D242" s="219"/>
      <c r="E242" s="219"/>
      <c r="F242" s="219"/>
      <c r="G242" s="219"/>
      <c r="H242" s="219"/>
      <c r="I242" s="219"/>
      <c r="J242" s="219"/>
      <c r="K242" s="219"/>
      <c r="L242" s="219"/>
      <c r="M242" s="219"/>
      <c r="N242" s="219"/>
      <c r="O242" s="219"/>
      <c r="P242" s="219"/>
      <c r="Q242" s="219"/>
      <c r="R242" s="219"/>
      <c r="S242" s="219"/>
      <c r="T242" s="219"/>
      <c r="U242" s="219"/>
      <c r="V242" s="219"/>
      <c r="W242" s="219"/>
      <c r="X242" s="219"/>
      <c r="Y242" s="220"/>
      <c r="Z242" s="20"/>
    </row>
    <row r="243" spans="1:26" ht="60" customHeight="1">
      <c r="A243" s="14">
        <v>223</v>
      </c>
      <c r="B243" s="76" t="s">
        <v>983</v>
      </c>
      <c r="C243" s="77" t="s">
        <v>231</v>
      </c>
      <c r="D243" s="76" t="s">
        <v>984</v>
      </c>
      <c r="E243" s="76" t="s">
        <v>985</v>
      </c>
      <c r="F243" s="78" t="s">
        <v>492</v>
      </c>
      <c r="G243" s="77" t="s">
        <v>986</v>
      </c>
      <c r="H243" s="79" t="s">
        <v>594</v>
      </c>
      <c r="I243" s="80" t="s">
        <v>987</v>
      </c>
      <c r="J243" s="63">
        <v>116</v>
      </c>
      <c r="K243" s="63">
        <v>118</v>
      </c>
      <c r="L243" s="23">
        <v>10</v>
      </c>
      <c r="M243" s="24">
        <v>52</v>
      </c>
      <c r="N243" s="24">
        <f>(L243+M243)</f>
        <v>62</v>
      </c>
      <c r="O243" s="24">
        <v>21</v>
      </c>
      <c r="P243" s="24">
        <v>14</v>
      </c>
      <c r="Q243" s="24">
        <f>(O243+P243)</f>
        <v>35</v>
      </c>
      <c r="R243" s="24">
        <v>112</v>
      </c>
      <c r="S243" s="24">
        <v>65</v>
      </c>
      <c r="T243" s="24">
        <v>24</v>
      </c>
      <c r="U243" s="24">
        <f>(S243+T243)</f>
        <v>89</v>
      </c>
      <c r="V243" s="24">
        <f>(N243+Q243+R243+U243)</f>
        <v>298</v>
      </c>
      <c r="W243" s="28"/>
      <c r="X243" s="24">
        <f>(V243+W243)</f>
        <v>298</v>
      </c>
      <c r="Y243" s="24" t="s">
        <v>228</v>
      </c>
      <c r="Z243" s="36"/>
    </row>
    <row r="244" spans="1:26" ht="60" customHeight="1">
      <c r="A244" s="14">
        <v>224</v>
      </c>
      <c r="B244" s="77">
        <v>666965</v>
      </c>
      <c r="C244" s="77" t="s">
        <v>231</v>
      </c>
      <c r="D244" s="76" t="s">
        <v>988</v>
      </c>
      <c r="E244" s="76" t="s">
        <v>989</v>
      </c>
      <c r="F244" s="78" t="s">
        <v>990</v>
      </c>
      <c r="G244" s="77" t="s">
        <v>986</v>
      </c>
      <c r="H244" s="79" t="s">
        <v>594</v>
      </c>
      <c r="I244" s="80" t="s">
        <v>987</v>
      </c>
      <c r="J244" s="63">
        <v>118</v>
      </c>
      <c r="K244" s="63">
        <v>117</v>
      </c>
      <c r="L244" s="23">
        <v>6</v>
      </c>
      <c r="M244" s="24">
        <v>55</v>
      </c>
      <c r="N244" s="24">
        <f t="shared" ref="N244:N286" si="42">(L244+M244)</f>
        <v>61</v>
      </c>
      <c r="O244" s="24">
        <v>35</v>
      </c>
      <c r="P244" s="24">
        <v>17</v>
      </c>
      <c r="Q244" s="24">
        <f t="shared" ref="Q244:Q286" si="43">(O244+P244)</f>
        <v>52</v>
      </c>
      <c r="R244" s="24">
        <v>107</v>
      </c>
      <c r="S244" s="24">
        <v>76</v>
      </c>
      <c r="T244" s="24">
        <v>29</v>
      </c>
      <c r="U244" s="24">
        <f t="shared" ref="U244:U286" si="44">(S244+T244)</f>
        <v>105</v>
      </c>
      <c r="V244" s="24">
        <f t="shared" ref="V244:V286" si="45">(N244+Q244+R244+U244)</f>
        <v>325</v>
      </c>
      <c r="W244" s="28"/>
      <c r="X244" s="24">
        <f t="shared" ref="X244:X286" si="46">(V244+W244)</f>
        <v>325</v>
      </c>
      <c r="Y244" s="24" t="s">
        <v>225</v>
      </c>
      <c r="Z244" s="36"/>
    </row>
    <row r="245" spans="1:26" ht="60" customHeight="1">
      <c r="A245" s="14">
        <v>225</v>
      </c>
      <c r="B245" s="77">
        <v>666966</v>
      </c>
      <c r="C245" s="77" t="s">
        <v>231</v>
      </c>
      <c r="D245" s="81" t="s">
        <v>991</v>
      </c>
      <c r="E245" s="81" t="s">
        <v>992</v>
      </c>
      <c r="F245" s="82" t="s">
        <v>993</v>
      </c>
      <c r="G245" s="77" t="s">
        <v>986</v>
      </c>
      <c r="H245" s="79" t="s">
        <v>594</v>
      </c>
      <c r="I245" s="80" t="s">
        <v>987</v>
      </c>
      <c r="J245" s="63">
        <v>117</v>
      </c>
      <c r="K245" s="63">
        <v>116</v>
      </c>
      <c r="L245" s="23">
        <v>6</v>
      </c>
      <c r="M245" s="24">
        <v>51</v>
      </c>
      <c r="N245" s="24">
        <f t="shared" si="42"/>
        <v>57</v>
      </c>
      <c r="O245" s="24">
        <v>21</v>
      </c>
      <c r="P245" s="24">
        <v>16</v>
      </c>
      <c r="Q245" s="24">
        <f t="shared" si="43"/>
        <v>37</v>
      </c>
      <c r="R245" s="24">
        <v>147</v>
      </c>
      <c r="S245" s="24">
        <v>82</v>
      </c>
      <c r="T245" s="24">
        <v>30</v>
      </c>
      <c r="U245" s="24">
        <f t="shared" si="44"/>
        <v>112</v>
      </c>
      <c r="V245" s="24">
        <f t="shared" si="45"/>
        <v>353</v>
      </c>
      <c r="W245" s="28"/>
      <c r="X245" s="24">
        <f t="shared" si="46"/>
        <v>353</v>
      </c>
      <c r="Y245" s="24" t="s">
        <v>225</v>
      </c>
      <c r="Z245" s="36"/>
    </row>
    <row r="246" spans="1:26" ht="60" customHeight="1">
      <c r="A246" s="14">
        <v>226</v>
      </c>
      <c r="B246" s="77">
        <v>666967</v>
      </c>
      <c r="C246" s="77" t="s">
        <v>419</v>
      </c>
      <c r="D246" s="81" t="s">
        <v>994</v>
      </c>
      <c r="E246" s="81" t="s">
        <v>995</v>
      </c>
      <c r="F246" s="82" t="s">
        <v>996</v>
      </c>
      <c r="G246" s="77" t="s">
        <v>986</v>
      </c>
      <c r="H246" s="79" t="s">
        <v>594</v>
      </c>
      <c r="I246" s="80" t="s">
        <v>987</v>
      </c>
      <c r="J246" s="63">
        <v>119</v>
      </c>
      <c r="K246" s="63">
        <v>116</v>
      </c>
      <c r="L246" s="23">
        <v>8</v>
      </c>
      <c r="M246" s="24">
        <v>59</v>
      </c>
      <c r="N246" s="24">
        <f t="shared" si="42"/>
        <v>67</v>
      </c>
      <c r="O246" s="24">
        <v>28</v>
      </c>
      <c r="P246" s="24">
        <v>19</v>
      </c>
      <c r="Q246" s="24">
        <f t="shared" si="43"/>
        <v>47</v>
      </c>
      <c r="R246" s="24">
        <v>148</v>
      </c>
      <c r="S246" s="24">
        <v>95</v>
      </c>
      <c r="T246" s="24">
        <v>29</v>
      </c>
      <c r="U246" s="24">
        <f t="shared" si="44"/>
        <v>124</v>
      </c>
      <c r="V246" s="24">
        <f t="shared" si="45"/>
        <v>386</v>
      </c>
      <c r="W246" s="28"/>
      <c r="X246" s="24">
        <f t="shared" si="46"/>
        <v>386</v>
      </c>
      <c r="Y246" s="24" t="s">
        <v>226</v>
      </c>
      <c r="Z246" s="36"/>
    </row>
    <row r="247" spans="1:26" ht="60" customHeight="1">
      <c r="A247" s="14">
        <v>227</v>
      </c>
      <c r="B247" s="77">
        <v>666968</v>
      </c>
      <c r="C247" s="77" t="s">
        <v>231</v>
      </c>
      <c r="D247" s="81" t="s">
        <v>997</v>
      </c>
      <c r="E247" s="81" t="s">
        <v>998</v>
      </c>
      <c r="F247" s="82" t="s">
        <v>999</v>
      </c>
      <c r="G247" s="77" t="s">
        <v>986</v>
      </c>
      <c r="H247" s="79" t="s">
        <v>594</v>
      </c>
      <c r="I247" s="80" t="s">
        <v>987</v>
      </c>
      <c r="J247" s="63">
        <v>116</v>
      </c>
      <c r="K247" s="63">
        <v>117</v>
      </c>
      <c r="L247" s="23">
        <v>8</v>
      </c>
      <c r="M247" s="24">
        <v>58</v>
      </c>
      <c r="N247" s="24">
        <f t="shared" si="42"/>
        <v>66</v>
      </c>
      <c r="O247" s="24">
        <v>35</v>
      </c>
      <c r="P247" s="24">
        <v>18</v>
      </c>
      <c r="Q247" s="24">
        <f t="shared" si="43"/>
        <v>53</v>
      </c>
      <c r="R247" s="24">
        <v>122</v>
      </c>
      <c r="S247" s="24">
        <v>87</v>
      </c>
      <c r="T247" s="24">
        <v>30</v>
      </c>
      <c r="U247" s="24">
        <f t="shared" si="44"/>
        <v>117</v>
      </c>
      <c r="V247" s="24">
        <f t="shared" si="45"/>
        <v>358</v>
      </c>
      <c r="W247" s="28"/>
      <c r="X247" s="24">
        <f t="shared" si="46"/>
        <v>358</v>
      </c>
      <c r="Y247" s="24" t="s">
        <v>225</v>
      </c>
      <c r="Z247" s="36"/>
    </row>
    <row r="248" spans="1:26" ht="60" customHeight="1">
      <c r="A248" s="14">
        <v>228</v>
      </c>
      <c r="B248" s="77">
        <v>666969</v>
      </c>
      <c r="C248" s="77" t="s">
        <v>1000</v>
      </c>
      <c r="D248" s="81" t="s">
        <v>1001</v>
      </c>
      <c r="E248" s="81" t="s">
        <v>1002</v>
      </c>
      <c r="F248" s="82" t="s">
        <v>1003</v>
      </c>
      <c r="G248" s="77" t="s">
        <v>986</v>
      </c>
      <c r="H248" s="79" t="s">
        <v>594</v>
      </c>
      <c r="I248" s="80" t="s">
        <v>987</v>
      </c>
      <c r="J248" s="63">
        <v>118</v>
      </c>
      <c r="K248" s="63">
        <v>118</v>
      </c>
      <c r="L248" s="23">
        <v>8</v>
      </c>
      <c r="M248" s="24">
        <v>55</v>
      </c>
      <c r="N248" s="24">
        <f t="shared" si="42"/>
        <v>63</v>
      </c>
      <c r="O248" s="24">
        <v>35</v>
      </c>
      <c r="P248" s="24">
        <v>17</v>
      </c>
      <c r="Q248" s="24">
        <f t="shared" si="43"/>
        <v>52</v>
      </c>
      <c r="R248" s="24">
        <v>139</v>
      </c>
      <c r="S248" s="24">
        <v>83</v>
      </c>
      <c r="T248" s="24">
        <v>26</v>
      </c>
      <c r="U248" s="24">
        <f t="shared" si="44"/>
        <v>109</v>
      </c>
      <c r="V248" s="24">
        <f t="shared" si="45"/>
        <v>363</v>
      </c>
      <c r="W248" s="28"/>
      <c r="X248" s="24">
        <f t="shared" si="46"/>
        <v>363</v>
      </c>
      <c r="Y248" s="24" t="s">
        <v>225</v>
      </c>
      <c r="Z248" s="83"/>
    </row>
    <row r="249" spans="1:26" ht="60" customHeight="1">
      <c r="A249" s="14">
        <v>229</v>
      </c>
      <c r="B249" s="77">
        <v>666970</v>
      </c>
      <c r="C249" s="77" t="s">
        <v>231</v>
      </c>
      <c r="D249" s="76" t="s">
        <v>1004</v>
      </c>
      <c r="E249" s="76" t="s">
        <v>1005</v>
      </c>
      <c r="F249" s="78" t="s">
        <v>1006</v>
      </c>
      <c r="G249" s="77" t="s">
        <v>986</v>
      </c>
      <c r="H249" s="79" t="s">
        <v>594</v>
      </c>
      <c r="I249" s="80" t="s">
        <v>987</v>
      </c>
      <c r="J249" s="63">
        <v>117</v>
      </c>
      <c r="K249" s="63">
        <v>115</v>
      </c>
      <c r="L249" s="23">
        <v>8</v>
      </c>
      <c r="M249" s="24">
        <v>57</v>
      </c>
      <c r="N249" s="24">
        <f t="shared" si="42"/>
        <v>65</v>
      </c>
      <c r="O249" s="24">
        <v>28</v>
      </c>
      <c r="P249" s="24">
        <v>16</v>
      </c>
      <c r="Q249" s="24">
        <f t="shared" si="43"/>
        <v>44</v>
      </c>
      <c r="R249" s="24">
        <v>109</v>
      </c>
      <c r="S249" s="24">
        <v>67</v>
      </c>
      <c r="T249" s="24">
        <v>24</v>
      </c>
      <c r="U249" s="24">
        <f t="shared" si="44"/>
        <v>91</v>
      </c>
      <c r="V249" s="24">
        <f t="shared" si="45"/>
        <v>309</v>
      </c>
      <c r="W249" s="28"/>
      <c r="X249" s="24">
        <f t="shared" si="46"/>
        <v>309</v>
      </c>
      <c r="Y249" s="24" t="s">
        <v>225</v>
      </c>
      <c r="Z249" s="83"/>
    </row>
    <row r="250" spans="1:26" ht="60" customHeight="1">
      <c r="A250" s="14">
        <v>230</v>
      </c>
      <c r="B250" s="77">
        <v>666971</v>
      </c>
      <c r="C250" s="77" t="s">
        <v>231</v>
      </c>
      <c r="D250" s="76" t="s">
        <v>1007</v>
      </c>
      <c r="E250" s="76" t="s">
        <v>1002</v>
      </c>
      <c r="F250" s="78" t="s">
        <v>1008</v>
      </c>
      <c r="G250" s="77" t="s">
        <v>986</v>
      </c>
      <c r="H250" s="79" t="s">
        <v>594</v>
      </c>
      <c r="I250" s="80" t="s">
        <v>987</v>
      </c>
      <c r="J250" s="63">
        <v>119</v>
      </c>
      <c r="K250" s="63">
        <v>118</v>
      </c>
      <c r="L250" s="23">
        <v>8</v>
      </c>
      <c r="M250" s="24">
        <v>54</v>
      </c>
      <c r="N250" s="24">
        <f t="shared" si="42"/>
        <v>62</v>
      </c>
      <c r="O250" s="24">
        <v>21</v>
      </c>
      <c r="P250" s="24">
        <v>13</v>
      </c>
      <c r="Q250" s="24">
        <f t="shared" si="43"/>
        <v>34</v>
      </c>
      <c r="R250" s="24">
        <v>100</v>
      </c>
      <c r="S250" s="24">
        <v>64</v>
      </c>
      <c r="T250" s="24">
        <v>27</v>
      </c>
      <c r="U250" s="24">
        <f t="shared" si="44"/>
        <v>91</v>
      </c>
      <c r="V250" s="24">
        <f t="shared" si="45"/>
        <v>287</v>
      </c>
      <c r="W250" s="28"/>
      <c r="X250" s="24">
        <f t="shared" si="46"/>
        <v>287</v>
      </c>
      <c r="Y250" s="24" t="s">
        <v>228</v>
      </c>
      <c r="Z250" s="83"/>
    </row>
    <row r="251" spans="1:26" ht="60" customHeight="1">
      <c r="A251" s="14">
        <v>231</v>
      </c>
      <c r="B251" s="77">
        <v>666973</v>
      </c>
      <c r="C251" s="77" t="s">
        <v>231</v>
      </c>
      <c r="D251" s="76" t="s">
        <v>963</v>
      </c>
      <c r="E251" s="76" t="s">
        <v>1009</v>
      </c>
      <c r="F251" s="78" t="s">
        <v>114</v>
      </c>
      <c r="G251" s="77" t="s">
        <v>986</v>
      </c>
      <c r="H251" s="79" t="s">
        <v>594</v>
      </c>
      <c r="I251" s="80" t="s">
        <v>987</v>
      </c>
      <c r="J251" s="63">
        <v>117</v>
      </c>
      <c r="K251" s="63">
        <v>116</v>
      </c>
      <c r="L251" s="23">
        <v>6</v>
      </c>
      <c r="M251" s="24">
        <v>59</v>
      </c>
      <c r="N251" s="24">
        <f t="shared" si="42"/>
        <v>65</v>
      </c>
      <c r="O251" s="24">
        <v>35</v>
      </c>
      <c r="P251" s="24">
        <v>17</v>
      </c>
      <c r="Q251" s="24">
        <f t="shared" si="43"/>
        <v>52</v>
      </c>
      <c r="R251" s="24">
        <v>141</v>
      </c>
      <c r="S251" s="24">
        <v>85</v>
      </c>
      <c r="T251" s="24">
        <v>26</v>
      </c>
      <c r="U251" s="24">
        <f t="shared" si="44"/>
        <v>111</v>
      </c>
      <c r="V251" s="24">
        <f t="shared" si="45"/>
        <v>369</v>
      </c>
      <c r="W251" s="28"/>
      <c r="X251" s="24">
        <f t="shared" si="46"/>
        <v>369</v>
      </c>
      <c r="Y251" s="24" t="s">
        <v>225</v>
      </c>
      <c r="Z251" s="83"/>
    </row>
    <row r="252" spans="1:26" ht="60" customHeight="1">
      <c r="A252" s="14">
        <v>232</v>
      </c>
      <c r="B252" s="77">
        <v>666974</v>
      </c>
      <c r="C252" s="77" t="s">
        <v>231</v>
      </c>
      <c r="D252" s="76" t="s">
        <v>1010</v>
      </c>
      <c r="E252" s="76" t="s">
        <v>1011</v>
      </c>
      <c r="F252" s="78" t="s">
        <v>352</v>
      </c>
      <c r="G252" s="77" t="s">
        <v>986</v>
      </c>
      <c r="H252" s="79" t="s">
        <v>594</v>
      </c>
      <c r="I252" s="80" t="s">
        <v>987</v>
      </c>
      <c r="J252" s="63">
        <v>118</v>
      </c>
      <c r="K252" s="63">
        <v>118</v>
      </c>
      <c r="L252" s="23">
        <v>8</v>
      </c>
      <c r="M252" s="24">
        <v>62</v>
      </c>
      <c r="N252" s="24">
        <f t="shared" si="42"/>
        <v>70</v>
      </c>
      <c r="O252" s="24">
        <v>35</v>
      </c>
      <c r="P252" s="24">
        <v>18</v>
      </c>
      <c r="Q252" s="24">
        <f t="shared" si="43"/>
        <v>53</v>
      </c>
      <c r="R252" s="24">
        <v>158</v>
      </c>
      <c r="S252" s="24">
        <v>83</v>
      </c>
      <c r="T252" s="24">
        <v>26</v>
      </c>
      <c r="U252" s="24">
        <f t="shared" si="44"/>
        <v>109</v>
      </c>
      <c r="V252" s="24">
        <f t="shared" si="45"/>
        <v>390</v>
      </c>
      <c r="W252" s="28"/>
      <c r="X252" s="24">
        <f t="shared" si="46"/>
        <v>390</v>
      </c>
      <c r="Y252" s="24" t="s">
        <v>226</v>
      </c>
      <c r="Z252" s="36"/>
    </row>
    <row r="253" spans="1:26" ht="60" customHeight="1">
      <c r="A253" s="14">
        <v>233</v>
      </c>
      <c r="B253" s="77">
        <v>666975</v>
      </c>
      <c r="C253" s="77" t="s">
        <v>231</v>
      </c>
      <c r="D253" s="76" t="s">
        <v>1012</v>
      </c>
      <c r="E253" s="76" t="s">
        <v>1013</v>
      </c>
      <c r="F253" s="78" t="s">
        <v>1014</v>
      </c>
      <c r="G253" s="77" t="s">
        <v>986</v>
      </c>
      <c r="H253" s="79" t="s">
        <v>594</v>
      </c>
      <c r="I253" s="80" t="s">
        <v>987</v>
      </c>
      <c r="J253" s="63">
        <v>115</v>
      </c>
      <c r="K253" s="63">
        <v>117</v>
      </c>
      <c r="L253" s="23">
        <v>8</v>
      </c>
      <c r="M253" s="24">
        <v>57</v>
      </c>
      <c r="N253" s="24">
        <f t="shared" si="42"/>
        <v>65</v>
      </c>
      <c r="O253" s="24">
        <v>28</v>
      </c>
      <c r="P253" s="24">
        <v>18</v>
      </c>
      <c r="Q253" s="24">
        <f t="shared" si="43"/>
        <v>46</v>
      </c>
      <c r="R253" s="24">
        <v>167</v>
      </c>
      <c r="S253" s="24">
        <v>87</v>
      </c>
      <c r="T253" s="24">
        <v>26</v>
      </c>
      <c r="U253" s="24">
        <f t="shared" si="44"/>
        <v>113</v>
      </c>
      <c r="V253" s="24">
        <f t="shared" si="45"/>
        <v>391</v>
      </c>
      <c r="W253" s="28"/>
      <c r="X253" s="24">
        <f t="shared" si="46"/>
        <v>391</v>
      </c>
      <c r="Y253" s="24" t="s">
        <v>226</v>
      </c>
      <c r="Z253" s="36"/>
    </row>
    <row r="254" spans="1:26" ht="60" customHeight="1">
      <c r="A254" s="14">
        <v>234</v>
      </c>
      <c r="B254" s="77">
        <v>666976</v>
      </c>
      <c r="C254" s="77" t="s">
        <v>231</v>
      </c>
      <c r="D254" s="76" t="s">
        <v>1015</v>
      </c>
      <c r="E254" s="76" t="s">
        <v>1016</v>
      </c>
      <c r="F254" s="82" t="s">
        <v>1017</v>
      </c>
      <c r="G254" s="77" t="s">
        <v>986</v>
      </c>
      <c r="H254" s="79" t="s">
        <v>594</v>
      </c>
      <c r="I254" s="80" t="s">
        <v>987</v>
      </c>
      <c r="J254" s="63">
        <v>118</v>
      </c>
      <c r="K254" s="63">
        <v>119</v>
      </c>
      <c r="L254" s="23">
        <v>6</v>
      </c>
      <c r="M254" s="24">
        <v>55</v>
      </c>
      <c r="N254" s="24">
        <f t="shared" si="42"/>
        <v>61</v>
      </c>
      <c r="O254" s="24">
        <v>28</v>
      </c>
      <c r="P254" s="24">
        <v>15</v>
      </c>
      <c r="Q254" s="24">
        <f t="shared" si="43"/>
        <v>43</v>
      </c>
      <c r="R254" s="24">
        <v>113</v>
      </c>
      <c r="S254" s="24">
        <v>77</v>
      </c>
      <c r="T254" s="24">
        <v>26</v>
      </c>
      <c r="U254" s="24">
        <f t="shared" si="44"/>
        <v>103</v>
      </c>
      <c r="V254" s="24">
        <f t="shared" si="45"/>
        <v>320</v>
      </c>
      <c r="W254" s="28"/>
      <c r="X254" s="24">
        <f t="shared" si="46"/>
        <v>320</v>
      </c>
      <c r="Y254" s="24" t="s">
        <v>225</v>
      </c>
      <c r="Z254" s="36"/>
    </row>
    <row r="255" spans="1:26" ht="60" customHeight="1">
      <c r="A255" s="14">
        <v>235</v>
      </c>
      <c r="B255" s="77">
        <v>666977</v>
      </c>
      <c r="C255" s="77" t="s">
        <v>1018</v>
      </c>
      <c r="D255" s="76" t="s">
        <v>1019</v>
      </c>
      <c r="E255" s="76" t="s">
        <v>1020</v>
      </c>
      <c r="F255" s="78" t="s">
        <v>1021</v>
      </c>
      <c r="G255" s="77" t="s">
        <v>986</v>
      </c>
      <c r="H255" s="79" t="s">
        <v>594</v>
      </c>
      <c r="I255" s="80" t="s">
        <v>987</v>
      </c>
      <c r="J255" s="63">
        <v>117</v>
      </c>
      <c r="K255" s="63">
        <v>116</v>
      </c>
      <c r="L255" s="23">
        <v>8</v>
      </c>
      <c r="M255" s="24">
        <v>58</v>
      </c>
      <c r="N255" s="24">
        <f t="shared" si="42"/>
        <v>66</v>
      </c>
      <c r="O255" s="24">
        <v>28</v>
      </c>
      <c r="P255" s="24">
        <v>16</v>
      </c>
      <c r="Q255" s="24">
        <f t="shared" si="43"/>
        <v>44</v>
      </c>
      <c r="R255" s="24">
        <v>126</v>
      </c>
      <c r="S255" s="24">
        <v>87</v>
      </c>
      <c r="T255" s="24">
        <v>28</v>
      </c>
      <c r="U255" s="24">
        <f t="shared" si="44"/>
        <v>115</v>
      </c>
      <c r="V255" s="24">
        <f t="shared" si="45"/>
        <v>351</v>
      </c>
      <c r="W255" s="28"/>
      <c r="X255" s="24">
        <f t="shared" si="46"/>
        <v>351</v>
      </c>
      <c r="Y255" s="24" t="s">
        <v>225</v>
      </c>
      <c r="Z255" s="36"/>
    </row>
    <row r="256" spans="1:26" ht="60" customHeight="1">
      <c r="A256" s="14">
        <v>236</v>
      </c>
      <c r="B256" s="77">
        <v>666978</v>
      </c>
      <c r="C256" s="77" t="s">
        <v>1000</v>
      </c>
      <c r="D256" s="76" t="s">
        <v>1022</v>
      </c>
      <c r="E256" s="76" t="s">
        <v>1023</v>
      </c>
      <c r="F256" s="78" t="s">
        <v>1024</v>
      </c>
      <c r="G256" s="77" t="s">
        <v>986</v>
      </c>
      <c r="H256" s="79" t="s">
        <v>594</v>
      </c>
      <c r="I256" s="80" t="s">
        <v>987</v>
      </c>
      <c r="J256" s="63">
        <v>118</v>
      </c>
      <c r="K256" s="63">
        <v>118</v>
      </c>
      <c r="L256" s="23">
        <v>8</v>
      </c>
      <c r="M256" s="24">
        <v>61</v>
      </c>
      <c r="N256" s="24">
        <f t="shared" si="42"/>
        <v>69</v>
      </c>
      <c r="O256" s="24">
        <v>35</v>
      </c>
      <c r="P256" s="24">
        <v>19</v>
      </c>
      <c r="Q256" s="24">
        <f t="shared" si="43"/>
        <v>54</v>
      </c>
      <c r="R256" s="24">
        <v>148</v>
      </c>
      <c r="S256" s="24">
        <v>87</v>
      </c>
      <c r="T256" s="24">
        <v>28</v>
      </c>
      <c r="U256" s="24">
        <f t="shared" si="44"/>
        <v>115</v>
      </c>
      <c r="V256" s="24">
        <f t="shared" si="45"/>
        <v>386</v>
      </c>
      <c r="W256" s="28"/>
      <c r="X256" s="24">
        <f t="shared" si="46"/>
        <v>386</v>
      </c>
      <c r="Y256" s="24" t="s">
        <v>226</v>
      </c>
      <c r="Z256" s="36"/>
    </row>
    <row r="257" spans="1:26" ht="60" customHeight="1">
      <c r="A257" s="14">
        <v>237</v>
      </c>
      <c r="B257" s="77">
        <v>666979</v>
      </c>
      <c r="C257" s="77" t="s">
        <v>231</v>
      </c>
      <c r="D257" s="76" t="s">
        <v>1025</v>
      </c>
      <c r="E257" s="76" t="s">
        <v>1026</v>
      </c>
      <c r="F257" s="78" t="s">
        <v>1027</v>
      </c>
      <c r="G257" s="77" t="s">
        <v>986</v>
      </c>
      <c r="H257" s="79" t="s">
        <v>594</v>
      </c>
      <c r="I257" s="80" t="s">
        <v>987</v>
      </c>
      <c r="J257" s="63">
        <v>115</v>
      </c>
      <c r="K257" s="63">
        <v>117</v>
      </c>
      <c r="L257" s="23">
        <v>6</v>
      </c>
      <c r="M257" s="24">
        <v>56</v>
      </c>
      <c r="N257" s="24">
        <f t="shared" si="42"/>
        <v>62</v>
      </c>
      <c r="O257" s="24">
        <v>28</v>
      </c>
      <c r="P257" s="24">
        <v>16</v>
      </c>
      <c r="Q257" s="24">
        <f t="shared" si="43"/>
        <v>44</v>
      </c>
      <c r="R257" s="24">
        <v>102</v>
      </c>
      <c r="S257" s="24">
        <v>64</v>
      </c>
      <c r="T257" s="24">
        <v>26</v>
      </c>
      <c r="U257" s="24">
        <f t="shared" si="44"/>
        <v>90</v>
      </c>
      <c r="V257" s="24">
        <f t="shared" si="45"/>
        <v>298</v>
      </c>
      <c r="W257" s="28"/>
      <c r="X257" s="24">
        <f t="shared" si="46"/>
        <v>298</v>
      </c>
      <c r="Y257" s="24" t="s">
        <v>228</v>
      </c>
      <c r="Z257" s="36"/>
    </row>
    <row r="258" spans="1:26" ht="60" customHeight="1">
      <c r="A258" s="14">
        <v>238</v>
      </c>
      <c r="B258" s="77">
        <v>666980</v>
      </c>
      <c r="C258" s="77" t="s">
        <v>231</v>
      </c>
      <c r="D258" s="76" t="s">
        <v>1028</v>
      </c>
      <c r="E258" s="76" t="s">
        <v>1029</v>
      </c>
      <c r="F258" s="78" t="s">
        <v>1030</v>
      </c>
      <c r="G258" s="77" t="s">
        <v>986</v>
      </c>
      <c r="H258" s="79" t="s">
        <v>594</v>
      </c>
      <c r="I258" s="80" t="s">
        <v>987</v>
      </c>
      <c r="J258" s="63">
        <v>118</v>
      </c>
      <c r="K258" s="63">
        <v>119</v>
      </c>
      <c r="L258" s="23">
        <v>10</v>
      </c>
      <c r="M258" s="24">
        <v>54</v>
      </c>
      <c r="N258" s="24">
        <f t="shared" si="42"/>
        <v>64</v>
      </c>
      <c r="O258" s="24">
        <v>18</v>
      </c>
      <c r="P258" s="24">
        <v>15</v>
      </c>
      <c r="Q258" s="24">
        <f t="shared" si="43"/>
        <v>33</v>
      </c>
      <c r="R258" s="24">
        <v>108</v>
      </c>
      <c r="S258" s="24">
        <v>83</v>
      </c>
      <c r="T258" s="24">
        <v>29</v>
      </c>
      <c r="U258" s="24">
        <f t="shared" si="44"/>
        <v>112</v>
      </c>
      <c r="V258" s="24">
        <f t="shared" si="45"/>
        <v>317</v>
      </c>
      <c r="W258" s="28"/>
      <c r="X258" s="24">
        <f t="shared" si="46"/>
        <v>317</v>
      </c>
      <c r="Y258" s="24" t="s">
        <v>225</v>
      </c>
      <c r="Z258" s="36"/>
    </row>
    <row r="259" spans="1:26" ht="60" customHeight="1">
      <c r="A259" s="14">
        <v>239</v>
      </c>
      <c r="B259" s="77">
        <v>666981</v>
      </c>
      <c r="C259" s="77" t="s">
        <v>231</v>
      </c>
      <c r="D259" s="76" t="s">
        <v>1031</v>
      </c>
      <c r="E259" s="76" t="s">
        <v>1032</v>
      </c>
      <c r="F259" s="78" t="s">
        <v>1033</v>
      </c>
      <c r="G259" s="77" t="s">
        <v>986</v>
      </c>
      <c r="H259" s="79" t="s">
        <v>594</v>
      </c>
      <c r="I259" s="80" t="s">
        <v>987</v>
      </c>
      <c r="J259" s="63">
        <v>116</v>
      </c>
      <c r="K259" s="63">
        <v>117</v>
      </c>
      <c r="L259" s="23">
        <v>6</v>
      </c>
      <c r="M259" s="24">
        <v>53</v>
      </c>
      <c r="N259" s="24">
        <f t="shared" si="42"/>
        <v>59</v>
      </c>
      <c r="O259" s="24">
        <v>35</v>
      </c>
      <c r="P259" s="24">
        <v>16</v>
      </c>
      <c r="Q259" s="24">
        <f t="shared" si="43"/>
        <v>51</v>
      </c>
      <c r="R259" s="24">
        <v>127</v>
      </c>
      <c r="S259" s="24">
        <v>81</v>
      </c>
      <c r="T259" s="24">
        <v>27</v>
      </c>
      <c r="U259" s="24">
        <f t="shared" si="44"/>
        <v>108</v>
      </c>
      <c r="V259" s="24">
        <f t="shared" si="45"/>
        <v>345</v>
      </c>
      <c r="W259" s="28"/>
      <c r="X259" s="24">
        <f t="shared" si="46"/>
        <v>345</v>
      </c>
      <c r="Y259" s="24" t="s">
        <v>225</v>
      </c>
      <c r="Z259" s="36"/>
    </row>
    <row r="260" spans="1:26" ht="60" customHeight="1">
      <c r="A260" s="14">
        <v>240</v>
      </c>
      <c r="B260" s="77">
        <v>666982</v>
      </c>
      <c r="C260" s="77" t="s">
        <v>1034</v>
      </c>
      <c r="D260" s="76" t="s">
        <v>1035</v>
      </c>
      <c r="E260" s="76" t="s">
        <v>1036</v>
      </c>
      <c r="F260" s="78" t="s">
        <v>1037</v>
      </c>
      <c r="G260" s="77" t="s">
        <v>986</v>
      </c>
      <c r="H260" s="79" t="s">
        <v>594</v>
      </c>
      <c r="I260" s="80" t="s">
        <v>987</v>
      </c>
      <c r="J260" s="63">
        <v>118</v>
      </c>
      <c r="K260" s="63">
        <v>118</v>
      </c>
      <c r="L260" s="23">
        <v>6</v>
      </c>
      <c r="M260" s="24">
        <v>57</v>
      </c>
      <c r="N260" s="24">
        <f t="shared" si="42"/>
        <v>63</v>
      </c>
      <c r="O260" s="24">
        <v>28</v>
      </c>
      <c r="P260" s="24">
        <v>17</v>
      </c>
      <c r="Q260" s="24">
        <f t="shared" si="43"/>
        <v>45</v>
      </c>
      <c r="R260" s="24">
        <v>116</v>
      </c>
      <c r="S260" s="24">
        <v>79</v>
      </c>
      <c r="T260" s="24">
        <v>27</v>
      </c>
      <c r="U260" s="24">
        <f t="shared" si="44"/>
        <v>106</v>
      </c>
      <c r="V260" s="24">
        <f t="shared" si="45"/>
        <v>330</v>
      </c>
      <c r="W260" s="28"/>
      <c r="X260" s="24">
        <f t="shared" si="46"/>
        <v>330</v>
      </c>
      <c r="Y260" s="24" t="s">
        <v>225</v>
      </c>
      <c r="Z260" s="36"/>
    </row>
    <row r="261" spans="1:26" ht="60" customHeight="1">
      <c r="A261" s="14">
        <v>241</v>
      </c>
      <c r="B261" s="77">
        <v>666984</v>
      </c>
      <c r="C261" s="77" t="s">
        <v>1034</v>
      </c>
      <c r="D261" s="76" t="s">
        <v>1038</v>
      </c>
      <c r="E261" s="76" t="s">
        <v>1039</v>
      </c>
      <c r="F261" s="78" t="s">
        <v>1040</v>
      </c>
      <c r="G261" s="77" t="s">
        <v>986</v>
      </c>
      <c r="H261" s="79" t="s">
        <v>594</v>
      </c>
      <c r="I261" s="80" t="s">
        <v>987</v>
      </c>
      <c r="J261" s="63">
        <v>117</v>
      </c>
      <c r="K261" s="63">
        <v>115</v>
      </c>
      <c r="L261" s="23">
        <v>8</v>
      </c>
      <c r="M261" s="24">
        <v>55</v>
      </c>
      <c r="N261" s="24">
        <f t="shared" si="42"/>
        <v>63</v>
      </c>
      <c r="O261" s="24">
        <v>28</v>
      </c>
      <c r="P261" s="24">
        <v>15</v>
      </c>
      <c r="Q261" s="24">
        <f t="shared" si="43"/>
        <v>43</v>
      </c>
      <c r="R261" s="24">
        <v>109</v>
      </c>
      <c r="S261" s="24">
        <v>83</v>
      </c>
      <c r="T261" s="24">
        <v>27</v>
      </c>
      <c r="U261" s="24">
        <f t="shared" si="44"/>
        <v>110</v>
      </c>
      <c r="V261" s="24">
        <f t="shared" si="45"/>
        <v>325</v>
      </c>
      <c r="W261" s="28"/>
      <c r="X261" s="24">
        <f t="shared" si="46"/>
        <v>325</v>
      </c>
      <c r="Y261" s="24" t="s">
        <v>225</v>
      </c>
      <c r="Z261" s="36"/>
    </row>
    <row r="262" spans="1:26" ht="60" customHeight="1">
      <c r="A262" s="14">
        <v>242</v>
      </c>
      <c r="B262" s="77">
        <v>666985</v>
      </c>
      <c r="C262" s="77" t="s">
        <v>231</v>
      </c>
      <c r="D262" s="76" t="s">
        <v>1041</v>
      </c>
      <c r="E262" s="76" t="s">
        <v>1042</v>
      </c>
      <c r="F262" s="78" t="s">
        <v>1043</v>
      </c>
      <c r="G262" s="77" t="s">
        <v>986</v>
      </c>
      <c r="H262" s="79" t="s">
        <v>594</v>
      </c>
      <c r="I262" s="80" t="s">
        <v>987</v>
      </c>
      <c r="J262" s="63">
        <v>119</v>
      </c>
      <c r="K262" s="63">
        <v>118</v>
      </c>
      <c r="L262" s="23">
        <v>10</v>
      </c>
      <c r="M262" s="24">
        <v>52</v>
      </c>
      <c r="N262" s="24">
        <f t="shared" si="42"/>
        <v>62</v>
      </c>
      <c r="O262" s="24">
        <v>21</v>
      </c>
      <c r="P262" s="24">
        <v>15</v>
      </c>
      <c r="Q262" s="24">
        <f t="shared" si="43"/>
        <v>36</v>
      </c>
      <c r="R262" s="24">
        <v>122</v>
      </c>
      <c r="S262" s="24">
        <v>73</v>
      </c>
      <c r="T262" s="24">
        <v>26</v>
      </c>
      <c r="U262" s="24">
        <f t="shared" si="44"/>
        <v>99</v>
      </c>
      <c r="V262" s="24">
        <f t="shared" si="45"/>
        <v>319</v>
      </c>
      <c r="W262" s="28"/>
      <c r="X262" s="24">
        <f t="shared" si="46"/>
        <v>319</v>
      </c>
      <c r="Y262" s="24" t="s">
        <v>225</v>
      </c>
      <c r="Z262" s="36"/>
    </row>
    <row r="263" spans="1:26" ht="60" customHeight="1">
      <c r="A263" s="14">
        <v>243</v>
      </c>
      <c r="B263" s="77">
        <v>666986</v>
      </c>
      <c r="C263" s="77" t="s">
        <v>231</v>
      </c>
      <c r="D263" s="76" t="s">
        <v>1044</v>
      </c>
      <c r="E263" s="76" t="s">
        <v>1045</v>
      </c>
      <c r="F263" s="78" t="s">
        <v>1046</v>
      </c>
      <c r="G263" s="77" t="s">
        <v>986</v>
      </c>
      <c r="H263" s="79" t="s">
        <v>594</v>
      </c>
      <c r="I263" s="80" t="s">
        <v>987</v>
      </c>
      <c r="J263" s="63">
        <v>116</v>
      </c>
      <c r="K263" s="63">
        <v>117</v>
      </c>
      <c r="L263" s="23">
        <v>6</v>
      </c>
      <c r="M263" s="24">
        <v>58</v>
      </c>
      <c r="N263" s="24">
        <f t="shared" si="42"/>
        <v>64</v>
      </c>
      <c r="O263" s="24">
        <v>35</v>
      </c>
      <c r="P263" s="24">
        <v>14</v>
      </c>
      <c r="Q263" s="24">
        <f t="shared" si="43"/>
        <v>49</v>
      </c>
      <c r="R263" s="24">
        <v>98</v>
      </c>
      <c r="S263" s="24">
        <v>82</v>
      </c>
      <c r="T263" s="24">
        <v>26</v>
      </c>
      <c r="U263" s="24">
        <f t="shared" si="44"/>
        <v>108</v>
      </c>
      <c r="V263" s="24">
        <f t="shared" si="45"/>
        <v>319</v>
      </c>
      <c r="W263" s="28"/>
      <c r="X263" s="24">
        <f t="shared" si="46"/>
        <v>319</v>
      </c>
      <c r="Y263" s="24" t="s">
        <v>225</v>
      </c>
      <c r="Z263" s="36"/>
    </row>
    <row r="264" spans="1:26" ht="60" customHeight="1">
      <c r="A264" s="14">
        <v>244</v>
      </c>
      <c r="B264" s="77">
        <v>666987</v>
      </c>
      <c r="C264" s="77" t="s">
        <v>231</v>
      </c>
      <c r="D264" s="76" t="s">
        <v>1047</v>
      </c>
      <c r="E264" s="76" t="s">
        <v>1048</v>
      </c>
      <c r="F264" s="78" t="s">
        <v>1049</v>
      </c>
      <c r="G264" s="77" t="s">
        <v>986</v>
      </c>
      <c r="H264" s="79" t="s">
        <v>594</v>
      </c>
      <c r="I264" s="80" t="s">
        <v>987</v>
      </c>
      <c r="J264" s="63">
        <v>118</v>
      </c>
      <c r="K264" s="63">
        <v>118</v>
      </c>
      <c r="L264" s="23">
        <v>8</v>
      </c>
      <c r="M264" s="24">
        <v>55</v>
      </c>
      <c r="N264" s="24">
        <f t="shared" si="42"/>
        <v>63</v>
      </c>
      <c r="O264" s="24">
        <v>35</v>
      </c>
      <c r="P264" s="24">
        <v>16</v>
      </c>
      <c r="Q264" s="24">
        <f t="shared" si="43"/>
        <v>51</v>
      </c>
      <c r="R264" s="24">
        <v>108</v>
      </c>
      <c r="S264" s="24">
        <v>79</v>
      </c>
      <c r="T264" s="24">
        <v>26</v>
      </c>
      <c r="U264" s="24">
        <f t="shared" si="44"/>
        <v>105</v>
      </c>
      <c r="V264" s="24">
        <f t="shared" si="45"/>
        <v>327</v>
      </c>
      <c r="W264" s="28"/>
      <c r="X264" s="24">
        <f t="shared" si="46"/>
        <v>327</v>
      </c>
      <c r="Y264" s="24" t="s">
        <v>225</v>
      </c>
      <c r="Z264" s="36"/>
    </row>
    <row r="265" spans="1:26" ht="60" customHeight="1">
      <c r="A265" s="14">
        <v>245</v>
      </c>
      <c r="B265" s="77">
        <v>666988</v>
      </c>
      <c r="C265" s="77" t="s">
        <v>231</v>
      </c>
      <c r="D265" s="76" t="s">
        <v>1050</v>
      </c>
      <c r="E265" s="76" t="s">
        <v>1051</v>
      </c>
      <c r="F265" s="78" t="s">
        <v>1052</v>
      </c>
      <c r="G265" s="77" t="s">
        <v>986</v>
      </c>
      <c r="H265" s="79" t="s">
        <v>594</v>
      </c>
      <c r="I265" s="80" t="s">
        <v>987</v>
      </c>
      <c r="J265" s="63">
        <v>117</v>
      </c>
      <c r="K265" s="63">
        <v>115</v>
      </c>
      <c r="L265" s="23">
        <v>8</v>
      </c>
      <c r="M265" s="24">
        <v>59</v>
      </c>
      <c r="N265" s="24">
        <f t="shared" si="42"/>
        <v>67</v>
      </c>
      <c r="O265" s="24">
        <v>28</v>
      </c>
      <c r="P265" s="24">
        <v>16</v>
      </c>
      <c r="Q265" s="24">
        <f t="shared" si="43"/>
        <v>44</v>
      </c>
      <c r="R265" s="24">
        <v>103</v>
      </c>
      <c r="S265" s="24">
        <v>66</v>
      </c>
      <c r="T265" s="24">
        <v>26</v>
      </c>
      <c r="U265" s="24">
        <f t="shared" si="44"/>
        <v>92</v>
      </c>
      <c r="V265" s="24">
        <f t="shared" si="45"/>
        <v>306</v>
      </c>
      <c r="W265" s="28"/>
      <c r="X265" s="24">
        <f t="shared" si="46"/>
        <v>306</v>
      </c>
      <c r="Y265" s="24" t="s">
        <v>225</v>
      </c>
      <c r="Z265" s="36"/>
    </row>
    <row r="266" spans="1:26" ht="60" customHeight="1">
      <c r="A266" s="14">
        <v>246</v>
      </c>
      <c r="B266" s="77">
        <v>666989</v>
      </c>
      <c r="C266" s="77" t="s">
        <v>231</v>
      </c>
      <c r="D266" s="76" t="s">
        <v>1053</v>
      </c>
      <c r="E266" s="76" t="s">
        <v>1054</v>
      </c>
      <c r="F266" s="78" t="s">
        <v>1055</v>
      </c>
      <c r="G266" s="77" t="s">
        <v>986</v>
      </c>
      <c r="H266" s="79" t="s">
        <v>594</v>
      </c>
      <c r="I266" s="80" t="s">
        <v>987</v>
      </c>
      <c r="J266" s="63">
        <v>119</v>
      </c>
      <c r="K266" s="63">
        <v>118</v>
      </c>
      <c r="L266" s="23">
        <v>6</v>
      </c>
      <c r="M266" s="24">
        <v>57</v>
      </c>
      <c r="N266" s="24">
        <f t="shared" si="42"/>
        <v>63</v>
      </c>
      <c r="O266" s="24">
        <v>35</v>
      </c>
      <c r="P266" s="24">
        <v>17</v>
      </c>
      <c r="Q266" s="24">
        <f t="shared" si="43"/>
        <v>52</v>
      </c>
      <c r="R266" s="24">
        <v>130</v>
      </c>
      <c r="S266" s="24">
        <v>83</v>
      </c>
      <c r="T266" s="24">
        <v>26</v>
      </c>
      <c r="U266" s="24">
        <f t="shared" si="44"/>
        <v>109</v>
      </c>
      <c r="V266" s="24">
        <f t="shared" si="45"/>
        <v>354</v>
      </c>
      <c r="W266" s="28"/>
      <c r="X266" s="24">
        <f t="shared" si="46"/>
        <v>354</v>
      </c>
      <c r="Y266" s="24" t="s">
        <v>225</v>
      </c>
      <c r="Z266" s="36"/>
    </row>
    <row r="267" spans="1:26" ht="60" customHeight="1">
      <c r="A267" s="14">
        <v>247</v>
      </c>
      <c r="B267" s="77">
        <v>666990</v>
      </c>
      <c r="C267" s="77" t="s">
        <v>1056</v>
      </c>
      <c r="D267" s="76" t="s">
        <v>1057</v>
      </c>
      <c r="E267" s="76" t="s">
        <v>1058</v>
      </c>
      <c r="F267" s="78" t="s">
        <v>836</v>
      </c>
      <c r="G267" s="77" t="s">
        <v>986</v>
      </c>
      <c r="H267" s="79" t="s">
        <v>594</v>
      </c>
      <c r="I267" s="80" t="s">
        <v>987</v>
      </c>
      <c r="J267" s="63">
        <v>117</v>
      </c>
      <c r="K267" s="63">
        <v>115</v>
      </c>
      <c r="L267" s="23">
        <v>6</v>
      </c>
      <c r="M267" s="24">
        <v>63</v>
      </c>
      <c r="N267" s="24">
        <f t="shared" si="42"/>
        <v>69</v>
      </c>
      <c r="O267" s="24">
        <v>35</v>
      </c>
      <c r="P267" s="24">
        <v>18</v>
      </c>
      <c r="Q267" s="24">
        <f t="shared" si="43"/>
        <v>53</v>
      </c>
      <c r="R267" s="24">
        <v>118</v>
      </c>
      <c r="S267" s="24">
        <v>75</v>
      </c>
      <c r="T267" s="24">
        <v>28</v>
      </c>
      <c r="U267" s="24">
        <f t="shared" si="44"/>
        <v>103</v>
      </c>
      <c r="V267" s="24">
        <f t="shared" si="45"/>
        <v>343</v>
      </c>
      <c r="W267" s="28"/>
      <c r="X267" s="24">
        <f t="shared" si="46"/>
        <v>343</v>
      </c>
      <c r="Y267" s="24" t="s">
        <v>225</v>
      </c>
      <c r="Z267" s="36"/>
    </row>
    <row r="268" spans="1:26" ht="60" customHeight="1">
      <c r="A268" s="14">
        <v>248</v>
      </c>
      <c r="B268" s="77">
        <v>666991</v>
      </c>
      <c r="C268" s="77" t="s">
        <v>231</v>
      </c>
      <c r="D268" s="76" t="s">
        <v>1059</v>
      </c>
      <c r="E268" s="76" t="s">
        <v>1060</v>
      </c>
      <c r="F268" s="78" t="s">
        <v>1061</v>
      </c>
      <c r="G268" s="77" t="s">
        <v>986</v>
      </c>
      <c r="H268" s="79" t="s">
        <v>594</v>
      </c>
      <c r="I268" s="80" t="s">
        <v>987</v>
      </c>
      <c r="J268" s="63">
        <v>118</v>
      </c>
      <c r="K268" s="63">
        <v>118</v>
      </c>
      <c r="L268" s="23">
        <v>10</v>
      </c>
      <c r="M268" s="24">
        <v>61</v>
      </c>
      <c r="N268" s="24">
        <f t="shared" si="42"/>
        <v>71</v>
      </c>
      <c r="O268" s="24">
        <v>28</v>
      </c>
      <c r="P268" s="24">
        <v>18</v>
      </c>
      <c r="Q268" s="24">
        <f t="shared" si="43"/>
        <v>46</v>
      </c>
      <c r="R268" s="24">
        <v>158</v>
      </c>
      <c r="S268" s="24">
        <v>83</v>
      </c>
      <c r="T268" s="24">
        <v>27</v>
      </c>
      <c r="U268" s="24">
        <f t="shared" si="44"/>
        <v>110</v>
      </c>
      <c r="V268" s="24">
        <f t="shared" si="45"/>
        <v>385</v>
      </c>
      <c r="W268" s="28"/>
      <c r="X268" s="24">
        <f t="shared" si="46"/>
        <v>385</v>
      </c>
      <c r="Y268" s="24" t="s">
        <v>226</v>
      </c>
      <c r="Z268" s="36"/>
    </row>
    <row r="269" spans="1:26" ht="60" customHeight="1">
      <c r="A269" s="14">
        <v>249</v>
      </c>
      <c r="B269" s="77">
        <v>666992</v>
      </c>
      <c r="C269" s="77" t="s">
        <v>1034</v>
      </c>
      <c r="D269" s="76" t="s">
        <v>1062</v>
      </c>
      <c r="E269" s="76" t="s">
        <v>1063</v>
      </c>
      <c r="F269" s="78" t="s">
        <v>1064</v>
      </c>
      <c r="G269" s="77" t="s">
        <v>986</v>
      </c>
      <c r="H269" s="79" t="s">
        <v>594</v>
      </c>
      <c r="I269" s="80" t="s">
        <v>987</v>
      </c>
      <c r="J269" s="63">
        <v>115</v>
      </c>
      <c r="K269" s="63">
        <v>117</v>
      </c>
      <c r="L269" s="23">
        <v>6</v>
      </c>
      <c r="M269" s="24">
        <v>57</v>
      </c>
      <c r="N269" s="24">
        <f t="shared" si="42"/>
        <v>63</v>
      </c>
      <c r="O269" s="24">
        <v>28</v>
      </c>
      <c r="P269" s="24">
        <v>16</v>
      </c>
      <c r="Q269" s="24">
        <f t="shared" si="43"/>
        <v>44</v>
      </c>
      <c r="R269" s="24">
        <v>117</v>
      </c>
      <c r="S269" s="24">
        <v>60</v>
      </c>
      <c r="T269" s="24">
        <v>28</v>
      </c>
      <c r="U269" s="24">
        <f t="shared" si="44"/>
        <v>88</v>
      </c>
      <c r="V269" s="24">
        <f t="shared" si="45"/>
        <v>312</v>
      </c>
      <c r="W269" s="28"/>
      <c r="X269" s="24">
        <f t="shared" si="46"/>
        <v>312</v>
      </c>
      <c r="Y269" s="24" t="s">
        <v>225</v>
      </c>
      <c r="Z269" s="36"/>
    </row>
    <row r="270" spans="1:26" ht="60" customHeight="1">
      <c r="A270" s="14">
        <v>250</v>
      </c>
      <c r="B270" s="77">
        <v>666993</v>
      </c>
      <c r="C270" s="77" t="s">
        <v>1056</v>
      </c>
      <c r="D270" s="76" t="s">
        <v>1065</v>
      </c>
      <c r="E270" s="76" t="s">
        <v>1066</v>
      </c>
      <c r="F270" s="78" t="s">
        <v>1067</v>
      </c>
      <c r="G270" s="77" t="s">
        <v>986</v>
      </c>
      <c r="H270" s="79" t="s">
        <v>594</v>
      </c>
      <c r="I270" s="80" t="s">
        <v>987</v>
      </c>
      <c r="J270" s="63">
        <v>118</v>
      </c>
      <c r="K270" s="63">
        <v>118</v>
      </c>
      <c r="L270" s="23">
        <v>6</v>
      </c>
      <c r="M270" s="24">
        <v>59</v>
      </c>
      <c r="N270" s="24">
        <f t="shared" si="42"/>
        <v>65</v>
      </c>
      <c r="O270" s="24">
        <v>28</v>
      </c>
      <c r="P270" s="24">
        <v>17</v>
      </c>
      <c r="Q270" s="24">
        <f t="shared" si="43"/>
        <v>45</v>
      </c>
      <c r="R270" s="24">
        <v>115</v>
      </c>
      <c r="S270" s="24">
        <v>85</v>
      </c>
      <c r="T270" s="24">
        <v>26</v>
      </c>
      <c r="U270" s="24">
        <f t="shared" si="44"/>
        <v>111</v>
      </c>
      <c r="V270" s="24">
        <f t="shared" si="45"/>
        <v>336</v>
      </c>
      <c r="W270" s="28"/>
      <c r="X270" s="24">
        <f t="shared" si="46"/>
        <v>336</v>
      </c>
      <c r="Y270" s="24" t="s">
        <v>225</v>
      </c>
      <c r="Z270" s="36"/>
    </row>
    <row r="271" spans="1:26" ht="60" customHeight="1">
      <c r="A271" s="14">
        <v>251</v>
      </c>
      <c r="B271" s="77">
        <v>666996</v>
      </c>
      <c r="C271" s="77" t="s">
        <v>231</v>
      </c>
      <c r="D271" s="76" t="s">
        <v>1068</v>
      </c>
      <c r="E271" s="76" t="s">
        <v>1069</v>
      </c>
      <c r="F271" s="78" t="s">
        <v>1070</v>
      </c>
      <c r="G271" s="77" t="s">
        <v>986</v>
      </c>
      <c r="H271" s="79" t="s">
        <v>594</v>
      </c>
      <c r="I271" s="80" t="s">
        <v>987</v>
      </c>
      <c r="J271" s="63">
        <v>117</v>
      </c>
      <c r="K271" s="63">
        <v>116</v>
      </c>
      <c r="L271" s="23">
        <v>6</v>
      </c>
      <c r="M271" s="24">
        <v>54</v>
      </c>
      <c r="N271" s="24">
        <f t="shared" si="42"/>
        <v>60</v>
      </c>
      <c r="O271" s="24">
        <v>35</v>
      </c>
      <c r="P271" s="24">
        <v>16</v>
      </c>
      <c r="Q271" s="24">
        <f t="shared" si="43"/>
        <v>51</v>
      </c>
      <c r="R271" s="24">
        <v>101</v>
      </c>
      <c r="S271" s="24">
        <v>83</v>
      </c>
      <c r="T271" s="24">
        <v>28</v>
      </c>
      <c r="U271" s="24">
        <f t="shared" si="44"/>
        <v>111</v>
      </c>
      <c r="V271" s="24">
        <f t="shared" si="45"/>
        <v>323</v>
      </c>
      <c r="W271" s="28"/>
      <c r="X271" s="24">
        <f t="shared" si="46"/>
        <v>323</v>
      </c>
      <c r="Y271" s="24" t="s">
        <v>225</v>
      </c>
      <c r="Z271" s="36"/>
    </row>
    <row r="272" spans="1:26" ht="60" customHeight="1">
      <c r="A272" s="14">
        <v>252</v>
      </c>
      <c r="B272" s="77">
        <v>666997</v>
      </c>
      <c r="C272" s="77" t="s">
        <v>231</v>
      </c>
      <c r="D272" s="76" t="s">
        <v>1071</v>
      </c>
      <c r="E272" s="76" t="s">
        <v>1072</v>
      </c>
      <c r="F272" s="78" t="s">
        <v>1073</v>
      </c>
      <c r="G272" s="77" t="s">
        <v>986</v>
      </c>
      <c r="H272" s="79" t="s">
        <v>594</v>
      </c>
      <c r="I272" s="80" t="s">
        <v>987</v>
      </c>
      <c r="J272" s="63">
        <v>118</v>
      </c>
      <c r="K272" s="63">
        <v>117</v>
      </c>
      <c r="L272" s="23">
        <v>8</v>
      </c>
      <c r="M272" s="24">
        <v>60</v>
      </c>
      <c r="N272" s="24">
        <f t="shared" si="42"/>
        <v>68</v>
      </c>
      <c r="O272" s="24">
        <v>35</v>
      </c>
      <c r="P272" s="24">
        <v>15</v>
      </c>
      <c r="Q272" s="24">
        <f t="shared" si="43"/>
        <v>50</v>
      </c>
      <c r="R272" s="24">
        <v>146</v>
      </c>
      <c r="S272" s="24">
        <v>85</v>
      </c>
      <c r="T272" s="24">
        <v>28</v>
      </c>
      <c r="U272" s="24">
        <f t="shared" si="44"/>
        <v>113</v>
      </c>
      <c r="V272" s="24">
        <f t="shared" si="45"/>
        <v>377</v>
      </c>
      <c r="W272" s="28"/>
      <c r="X272" s="24">
        <f t="shared" si="46"/>
        <v>377</v>
      </c>
      <c r="Y272" s="24" t="s">
        <v>226</v>
      </c>
      <c r="Z272" s="36"/>
    </row>
    <row r="273" spans="1:26" ht="60" customHeight="1">
      <c r="A273" s="14">
        <v>253</v>
      </c>
      <c r="B273" s="77">
        <v>666998</v>
      </c>
      <c r="C273" s="77" t="s">
        <v>231</v>
      </c>
      <c r="D273" s="76" t="s">
        <v>1074</v>
      </c>
      <c r="E273" s="76" t="s">
        <v>1075</v>
      </c>
      <c r="F273" s="78" t="s">
        <v>392</v>
      </c>
      <c r="G273" s="77" t="s">
        <v>986</v>
      </c>
      <c r="H273" s="79" t="s">
        <v>594</v>
      </c>
      <c r="I273" s="80" t="s">
        <v>987</v>
      </c>
      <c r="J273" s="63">
        <v>115</v>
      </c>
      <c r="K273" s="63">
        <v>118</v>
      </c>
      <c r="L273" s="23">
        <v>8</v>
      </c>
      <c r="M273" s="24">
        <v>55</v>
      </c>
      <c r="N273" s="24">
        <f t="shared" si="42"/>
        <v>63</v>
      </c>
      <c r="O273" s="24">
        <v>35</v>
      </c>
      <c r="P273" s="24">
        <v>15</v>
      </c>
      <c r="Q273" s="24">
        <f t="shared" si="43"/>
        <v>50</v>
      </c>
      <c r="R273" s="24">
        <v>110</v>
      </c>
      <c r="S273" s="24">
        <v>67</v>
      </c>
      <c r="T273" s="24">
        <v>27</v>
      </c>
      <c r="U273" s="24">
        <f t="shared" si="44"/>
        <v>94</v>
      </c>
      <c r="V273" s="24">
        <f t="shared" si="45"/>
        <v>317</v>
      </c>
      <c r="W273" s="28"/>
      <c r="X273" s="24">
        <f t="shared" si="46"/>
        <v>317</v>
      </c>
      <c r="Y273" s="24" t="s">
        <v>225</v>
      </c>
      <c r="Z273" s="36"/>
    </row>
    <row r="274" spans="1:26" ht="60" customHeight="1">
      <c r="A274" s="14">
        <v>254</v>
      </c>
      <c r="B274" s="77">
        <v>666999</v>
      </c>
      <c r="C274" s="77" t="s">
        <v>231</v>
      </c>
      <c r="D274" s="76" t="s">
        <v>1076</v>
      </c>
      <c r="E274" s="76" t="s">
        <v>1077</v>
      </c>
      <c r="F274" s="78" t="s">
        <v>1078</v>
      </c>
      <c r="G274" s="77" t="s">
        <v>986</v>
      </c>
      <c r="H274" s="79" t="s">
        <v>594</v>
      </c>
      <c r="I274" s="80" t="s">
        <v>987</v>
      </c>
      <c r="J274" s="63">
        <v>117</v>
      </c>
      <c r="K274" s="63">
        <v>117</v>
      </c>
      <c r="L274" s="23">
        <v>6</v>
      </c>
      <c r="M274" s="24">
        <v>57</v>
      </c>
      <c r="N274" s="24">
        <f t="shared" si="42"/>
        <v>63</v>
      </c>
      <c r="O274" s="24">
        <v>21</v>
      </c>
      <c r="P274" s="24">
        <v>16</v>
      </c>
      <c r="Q274" s="24">
        <f t="shared" si="43"/>
        <v>37</v>
      </c>
      <c r="R274" s="24">
        <v>121</v>
      </c>
      <c r="S274" s="24">
        <v>87</v>
      </c>
      <c r="T274" s="24">
        <v>25</v>
      </c>
      <c r="U274" s="24">
        <f t="shared" si="44"/>
        <v>112</v>
      </c>
      <c r="V274" s="24">
        <f t="shared" si="45"/>
        <v>333</v>
      </c>
      <c r="W274" s="28"/>
      <c r="X274" s="24">
        <f t="shared" si="46"/>
        <v>333</v>
      </c>
      <c r="Y274" s="24" t="s">
        <v>225</v>
      </c>
      <c r="Z274" s="36"/>
    </row>
    <row r="275" spans="1:26" ht="60" customHeight="1">
      <c r="A275" s="14">
        <v>255</v>
      </c>
      <c r="B275" s="77">
        <v>667000</v>
      </c>
      <c r="C275" s="77" t="s">
        <v>1018</v>
      </c>
      <c r="D275" s="76" t="s">
        <v>1079</v>
      </c>
      <c r="E275" s="76" t="s">
        <v>1080</v>
      </c>
      <c r="F275" s="78" t="s">
        <v>1081</v>
      </c>
      <c r="G275" s="77" t="s">
        <v>986</v>
      </c>
      <c r="H275" s="79" t="s">
        <v>594</v>
      </c>
      <c r="I275" s="80" t="s">
        <v>987</v>
      </c>
      <c r="J275" s="63">
        <v>118</v>
      </c>
      <c r="K275" s="63">
        <v>117</v>
      </c>
      <c r="L275" s="23">
        <v>6</v>
      </c>
      <c r="M275" s="24">
        <v>54</v>
      </c>
      <c r="N275" s="24">
        <f t="shared" si="42"/>
        <v>60</v>
      </c>
      <c r="O275" s="24">
        <v>28</v>
      </c>
      <c r="P275" s="24">
        <v>17</v>
      </c>
      <c r="Q275" s="24">
        <f t="shared" si="43"/>
        <v>45</v>
      </c>
      <c r="R275" s="24">
        <v>98</v>
      </c>
      <c r="S275" s="24">
        <v>69</v>
      </c>
      <c r="T275" s="24">
        <v>26</v>
      </c>
      <c r="U275" s="24">
        <f t="shared" si="44"/>
        <v>95</v>
      </c>
      <c r="V275" s="24">
        <f t="shared" si="45"/>
        <v>298</v>
      </c>
      <c r="W275" s="28"/>
      <c r="X275" s="24">
        <f t="shared" si="46"/>
        <v>298</v>
      </c>
      <c r="Y275" s="24" t="s">
        <v>228</v>
      </c>
      <c r="Z275" s="36"/>
    </row>
    <row r="276" spans="1:26" ht="60" customHeight="1">
      <c r="A276" s="14">
        <v>256</v>
      </c>
      <c r="B276" s="77">
        <v>667001</v>
      </c>
      <c r="C276" s="77" t="s">
        <v>231</v>
      </c>
      <c r="D276" s="76" t="s">
        <v>1082</v>
      </c>
      <c r="E276" s="76" t="s">
        <v>1083</v>
      </c>
      <c r="F276" s="78" t="s">
        <v>1084</v>
      </c>
      <c r="G276" s="77" t="s">
        <v>986</v>
      </c>
      <c r="H276" s="79" t="s">
        <v>594</v>
      </c>
      <c r="I276" s="80" t="s">
        <v>987</v>
      </c>
      <c r="J276" s="84">
        <v>115</v>
      </c>
      <c r="K276" s="63">
        <v>118</v>
      </c>
      <c r="L276" s="23">
        <v>6</v>
      </c>
      <c r="M276" s="24">
        <v>56</v>
      </c>
      <c r="N276" s="24">
        <f t="shared" si="42"/>
        <v>62</v>
      </c>
      <c r="O276" s="24">
        <v>28</v>
      </c>
      <c r="P276" s="24">
        <v>16</v>
      </c>
      <c r="Q276" s="24">
        <f t="shared" si="43"/>
        <v>44</v>
      </c>
      <c r="R276" s="24">
        <v>98</v>
      </c>
      <c r="S276" s="24">
        <v>81</v>
      </c>
      <c r="T276" s="24">
        <v>28</v>
      </c>
      <c r="U276" s="24">
        <f t="shared" si="44"/>
        <v>109</v>
      </c>
      <c r="V276" s="24">
        <f t="shared" si="45"/>
        <v>313</v>
      </c>
      <c r="W276" s="28"/>
      <c r="X276" s="24">
        <f t="shared" si="46"/>
        <v>313</v>
      </c>
      <c r="Y276" s="24" t="s">
        <v>225</v>
      </c>
      <c r="Z276" s="36"/>
    </row>
    <row r="277" spans="1:26" ht="60" customHeight="1">
      <c r="A277" s="14">
        <v>257</v>
      </c>
      <c r="B277" s="77">
        <v>667004</v>
      </c>
      <c r="C277" s="77" t="s">
        <v>231</v>
      </c>
      <c r="D277" s="76" t="s">
        <v>1085</v>
      </c>
      <c r="E277" s="76" t="s">
        <v>1086</v>
      </c>
      <c r="F277" s="78" t="s">
        <v>1087</v>
      </c>
      <c r="G277" s="77" t="s">
        <v>986</v>
      </c>
      <c r="H277" s="79" t="s">
        <v>594</v>
      </c>
      <c r="I277" s="80" t="s">
        <v>987</v>
      </c>
      <c r="J277" s="63">
        <v>118</v>
      </c>
      <c r="K277" s="63">
        <v>115</v>
      </c>
      <c r="L277" s="23">
        <v>6</v>
      </c>
      <c r="M277" s="24">
        <v>57</v>
      </c>
      <c r="N277" s="24">
        <f t="shared" si="42"/>
        <v>63</v>
      </c>
      <c r="O277" s="24">
        <v>35</v>
      </c>
      <c r="P277" s="24">
        <v>16</v>
      </c>
      <c r="Q277" s="24">
        <f t="shared" si="43"/>
        <v>51</v>
      </c>
      <c r="R277" s="24">
        <v>126</v>
      </c>
      <c r="S277" s="24">
        <v>67</v>
      </c>
      <c r="T277" s="24">
        <v>27</v>
      </c>
      <c r="U277" s="24">
        <f t="shared" si="44"/>
        <v>94</v>
      </c>
      <c r="V277" s="24">
        <f t="shared" si="45"/>
        <v>334</v>
      </c>
      <c r="W277" s="28"/>
      <c r="X277" s="24">
        <f t="shared" si="46"/>
        <v>334</v>
      </c>
      <c r="Y277" s="24" t="s">
        <v>225</v>
      </c>
      <c r="Z277" s="36"/>
    </row>
    <row r="278" spans="1:26" ht="60" customHeight="1">
      <c r="A278" s="14">
        <v>258</v>
      </c>
      <c r="B278" s="77">
        <v>667006</v>
      </c>
      <c r="C278" s="77" t="s">
        <v>231</v>
      </c>
      <c r="D278" s="76" t="s">
        <v>1088</v>
      </c>
      <c r="E278" s="76" t="s">
        <v>1089</v>
      </c>
      <c r="F278" s="78" t="s">
        <v>1090</v>
      </c>
      <c r="G278" s="77" t="s">
        <v>986</v>
      </c>
      <c r="H278" s="79" t="s">
        <v>594</v>
      </c>
      <c r="I278" s="80" t="s">
        <v>987</v>
      </c>
      <c r="J278" s="63">
        <v>116</v>
      </c>
      <c r="K278" s="63">
        <v>118</v>
      </c>
      <c r="L278" s="23">
        <v>6</v>
      </c>
      <c r="M278" s="24">
        <v>60</v>
      </c>
      <c r="N278" s="24">
        <f t="shared" si="42"/>
        <v>66</v>
      </c>
      <c r="O278" s="24">
        <v>28</v>
      </c>
      <c r="P278" s="24">
        <v>16</v>
      </c>
      <c r="Q278" s="24">
        <f t="shared" si="43"/>
        <v>44</v>
      </c>
      <c r="R278" s="24">
        <v>131</v>
      </c>
      <c r="S278" s="24">
        <v>77</v>
      </c>
      <c r="T278" s="24">
        <v>27</v>
      </c>
      <c r="U278" s="24">
        <f t="shared" si="44"/>
        <v>104</v>
      </c>
      <c r="V278" s="24">
        <f t="shared" si="45"/>
        <v>345</v>
      </c>
      <c r="W278" s="28"/>
      <c r="X278" s="24">
        <f t="shared" si="46"/>
        <v>345</v>
      </c>
      <c r="Y278" s="24" t="s">
        <v>225</v>
      </c>
      <c r="Z278" s="36"/>
    </row>
    <row r="279" spans="1:26" ht="60" customHeight="1">
      <c r="A279" s="14">
        <v>259</v>
      </c>
      <c r="B279" s="77">
        <v>667007</v>
      </c>
      <c r="C279" s="77" t="s">
        <v>1034</v>
      </c>
      <c r="D279" s="76" t="s">
        <v>1091</v>
      </c>
      <c r="E279" s="76" t="s">
        <v>1092</v>
      </c>
      <c r="F279" s="78" t="s">
        <v>1093</v>
      </c>
      <c r="G279" s="77" t="s">
        <v>986</v>
      </c>
      <c r="H279" s="79" t="s">
        <v>594</v>
      </c>
      <c r="I279" s="80" t="s">
        <v>987</v>
      </c>
      <c r="J279" s="63">
        <v>117</v>
      </c>
      <c r="K279" s="63">
        <v>116</v>
      </c>
      <c r="L279" s="23">
        <v>6</v>
      </c>
      <c r="M279" s="24">
        <v>58</v>
      </c>
      <c r="N279" s="24">
        <f t="shared" si="42"/>
        <v>64</v>
      </c>
      <c r="O279" s="24">
        <v>21</v>
      </c>
      <c r="P279" s="24">
        <v>18</v>
      </c>
      <c r="Q279" s="24">
        <f t="shared" si="43"/>
        <v>39</v>
      </c>
      <c r="R279" s="24">
        <v>111</v>
      </c>
      <c r="S279" s="24">
        <v>77</v>
      </c>
      <c r="T279" s="24">
        <v>28</v>
      </c>
      <c r="U279" s="24">
        <f t="shared" si="44"/>
        <v>105</v>
      </c>
      <c r="V279" s="24">
        <f t="shared" si="45"/>
        <v>319</v>
      </c>
      <c r="W279" s="28"/>
      <c r="X279" s="24">
        <f t="shared" si="46"/>
        <v>319</v>
      </c>
      <c r="Y279" s="24" t="s">
        <v>225</v>
      </c>
      <c r="Z279" s="36"/>
    </row>
    <row r="280" spans="1:26" ht="60" customHeight="1">
      <c r="A280" s="14">
        <v>260</v>
      </c>
      <c r="B280" s="77">
        <v>667009</v>
      </c>
      <c r="C280" s="77" t="s">
        <v>231</v>
      </c>
      <c r="D280" s="76" t="s">
        <v>1094</v>
      </c>
      <c r="E280" s="76" t="s">
        <v>1095</v>
      </c>
      <c r="F280" s="78" t="s">
        <v>1096</v>
      </c>
      <c r="G280" s="77" t="s">
        <v>986</v>
      </c>
      <c r="H280" s="79" t="s">
        <v>594</v>
      </c>
      <c r="I280" s="80" t="s">
        <v>987</v>
      </c>
      <c r="J280" s="63">
        <v>118</v>
      </c>
      <c r="K280" s="63">
        <v>117</v>
      </c>
      <c r="L280" s="23">
        <v>6</v>
      </c>
      <c r="M280" s="24">
        <v>55</v>
      </c>
      <c r="N280" s="24">
        <f t="shared" si="42"/>
        <v>61</v>
      </c>
      <c r="O280" s="24">
        <v>28</v>
      </c>
      <c r="P280" s="24">
        <v>15</v>
      </c>
      <c r="Q280" s="24">
        <f t="shared" si="43"/>
        <v>43</v>
      </c>
      <c r="R280" s="24">
        <v>134</v>
      </c>
      <c r="S280" s="24">
        <v>73</v>
      </c>
      <c r="T280" s="24">
        <v>28</v>
      </c>
      <c r="U280" s="24">
        <f t="shared" si="44"/>
        <v>101</v>
      </c>
      <c r="V280" s="24">
        <f t="shared" si="45"/>
        <v>339</v>
      </c>
      <c r="W280" s="28"/>
      <c r="X280" s="24">
        <f t="shared" si="46"/>
        <v>339</v>
      </c>
      <c r="Y280" s="24" t="s">
        <v>225</v>
      </c>
      <c r="Z280" s="36"/>
    </row>
    <row r="281" spans="1:26" ht="60" customHeight="1">
      <c r="A281" s="14">
        <v>261</v>
      </c>
      <c r="B281" s="77">
        <v>667010</v>
      </c>
      <c r="C281" s="77" t="s">
        <v>231</v>
      </c>
      <c r="D281" s="76" t="s">
        <v>1097</v>
      </c>
      <c r="E281" s="76" t="s">
        <v>1098</v>
      </c>
      <c r="F281" s="78" t="s">
        <v>1099</v>
      </c>
      <c r="G281" s="77" t="s">
        <v>986</v>
      </c>
      <c r="H281" s="79" t="s">
        <v>594</v>
      </c>
      <c r="I281" s="80" t="s">
        <v>987</v>
      </c>
      <c r="J281" s="63">
        <v>115</v>
      </c>
      <c r="K281" s="63">
        <v>118</v>
      </c>
      <c r="L281" s="23">
        <v>6</v>
      </c>
      <c r="M281" s="24">
        <v>57</v>
      </c>
      <c r="N281" s="24">
        <f t="shared" si="42"/>
        <v>63</v>
      </c>
      <c r="O281" s="24">
        <v>21</v>
      </c>
      <c r="P281" s="24">
        <v>17</v>
      </c>
      <c r="Q281" s="24">
        <f t="shared" si="43"/>
        <v>38</v>
      </c>
      <c r="R281" s="24">
        <v>126</v>
      </c>
      <c r="S281" s="24">
        <v>69</v>
      </c>
      <c r="T281" s="24">
        <v>26</v>
      </c>
      <c r="U281" s="24">
        <f t="shared" si="44"/>
        <v>95</v>
      </c>
      <c r="V281" s="24">
        <f t="shared" si="45"/>
        <v>322</v>
      </c>
      <c r="W281" s="28"/>
      <c r="X281" s="24">
        <f t="shared" si="46"/>
        <v>322</v>
      </c>
      <c r="Y281" s="24" t="s">
        <v>225</v>
      </c>
      <c r="Z281" s="36"/>
    </row>
    <row r="282" spans="1:26" ht="60" customHeight="1">
      <c r="A282" s="14">
        <v>262</v>
      </c>
      <c r="B282" s="77">
        <v>667011</v>
      </c>
      <c r="C282" s="77" t="s">
        <v>231</v>
      </c>
      <c r="D282" s="76" t="s">
        <v>1100</v>
      </c>
      <c r="E282" s="76" t="s">
        <v>1101</v>
      </c>
      <c r="F282" s="78" t="s">
        <v>1102</v>
      </c>
      <c r="G282" s="77" t="s">
        <v>986</v>
      </c>
      <c r="H282" s="79" t="s">
        <v>594</v>
      </c>
      <c r="I282" s="80" t="s">
        <v>987</v>
      </c>
      <c r="J282" s="63">
        <v>118</v>
      </c>
      <c r="K282" s="63">
        <v>115</v>
      </c>
      <c r="L282" s="23"/>
      <c r="M282" s="24"/>
      <c r="N282" s="24">
        <f t="shared" si="42"/>
        <v>0</v>
      </c>
      <c r="O282" s="24"/>
      <c r="P282" s="24"/>
      <c r="Q282" s="24">
        <f t="shared" si="43"/>
        <v>0</v>
      </c>
      <c r="R282" s="24"/>
      <c r="S282" s="24"/>
      <c r="T282" s="24"/>
      <c r="U282" s="24">
        <f t="shared" si="44"/>
        <v>0</v>
      </c>
      <c r="V282" s="24">
        <f t="shared" si="45"/>
        <v>0</v>
      </c>
      <c r="W282" s="28"/>
      <c r="X282" s="85" t="s">
        <v>227</v>
      </c>
      <c r="Y282" s="24"/>
      <c r="Z282" s="36"/>
    </row>
    <row r="283" spans="1:26" ht="60" customHeight="1">
      <c r="A283" s="14">
        <v>263</v>
      </c>
      <c r="B283" s="77">
        <v>6670012</v>
      </c>
      <c r="C283" s="77" t="s">
        <v>1034</v>
      </c>
      <c r="D283" s="76" t="s">
        <v>1103</v>
      </c>
      <c r="E283" s="76" t="s">
        <v>1104</v>
      </c>
      <c r="F283" s="78" t="s">
        <v>1105</v>
      </c>
      <c r="G283" s="77" t="s">
        <v>986</v>
      </c>
      <c r="H283" s="79" t="s">
        <v>594</v>
      </c>
      <c r="I283" s="80" t="s">
        <v>987</v>
      </c>
      <c r="J283" s="63">
        <v>117</v>
      </c>
      <c r="K283" s="63">
        <v>118</v>
      </c>
      <c r="L283" s="23">
        <v>10</v>
      </c>
      <c r="M283" s="24">
        <v>60</v>
      </c>
      <c r="N283" s="24">
        <f t="shared" si="42"/>
        <v>70</v>
      </c>
      <c r="O283" s="24">
        <v>28</v>
      </c>
      <c r="P283" s="24">
        <v>15</v>
      </c>
      <c r="Q283" s="24">
        <f t="shared" si="43"/>
        <v>43</v>
      </c>
      <c r="R283" s="24">
        <v>99</v>
      </c>
      <c r="S283" s="24">
        <v>74</v>
      </c>
      <c r="T283" s="24">
        <v>27</v>
      </c>
      <c r="U283" s="24">
        <f t="shared" si="44"/>
        <v>101</v>
      </c>
      <c r="V283" s="24">
        <f t="shared" si="45"/>
        <v>313</v>
      </c>
      <c r="W283" s="28"/>
      <c r="X283" s="24">
        <f t="shared" si="46"/>
        <v>313</v>
      </c>
      <c r="Y283" s="24" t="s">
        <v>225</v>
      </c>
      <c r="Z283" s="36"/>
    </row>
    <row r="284" spans="1:26" ht="60" customHeight="1">
      <c r="A284" s="14">
        <v>264</v>
      </c>
      <c r="B284" s="77">
        <v>667013</v>
      </c>
      <c r="C284" s="77" t="s">
        <v>231</v>
      </c>
      <c r="D284" s="76" t="s">
        <v>1106</v>
      </c>
      <c r="E284" s="76" t="s">
        <v>1107</v>
      </c>
      <c r="F284" s="78" t="s">
        <v>1108</v>
      </c>
      <c r="G284" s="77" t="s">
        <v>986</v>
      </c>
      <c r="H284" s="79" t="s">
        <v>594</v>
      </c>
      <c r="I284" s="80" t="s">
        <v>987</v>
      </c>
      <c r="J284" s="63">
        <v>117</v>
      </c>
      <c r="K284" s="63">
        <v>118</v>
      </c>
      <c r="L284" s="23">
        <v>6</v>
      </c>
      <c r="M284" s="24">
        <v>59</v>
      </c>
      <c r="N284" s="24">
        <f t="shared" si="42"/>
        <v>65</v>
      </c>
      <c r="O284" s="24">
        <v>35</v>
      </c>
      <c r="P284" s="24">
        <v>17</v>
      </c>
      <c r="Q284" s="24">
        <f t="shared" si="43"/>
        <v>52</v>
      </c>
      <c r="R284" s="24">
        <v>135</v>
      </c>
      <c r="S284" s="24">
        <v>69</v>
      </c>
      <c r="T284" s="24">
        <v>29</v>
      </c>
      <c r="U284" s="24">
        <f t="shared" si="44"/>
        <v>98</v>
      </c>
      <c r="V284" s="24">
        <f t="shared" si="45"/>
        <v>350</v>
      </c>
      <c r="W284" s="28"/>
      <c r="X284" s="24">
        <f t="shared" si="46"/>
        <v>350</v>
      </c>
      <c r="Y284" s="24" t="s">
        <v>225</v>
      </c>
      <c r="Z284" s="36"/>
    </row>
    <row r="285" spans="1:26" ht="60" customHeight="1">
      <c r="A285" s="14">
        <v>265</v>
      </c>
      <c r="B285" s="77">
        <v>667014</v>
      </c>
      <c r="C285" s="77" t="s">
        <v>231</v>
      </c>
      <c r="D285" s="76" t="s">
        <v>1109</v>
      </c>
      <c r="E285" s="76" t="s">
        <v>1110</v>
      </c>
      <c r="F285" s="78" t="s">
        <v>1111</v>
      </c>
      <c r="G285" s="77" t="s">
        <v>986</v>
      </c>
      <c r="H285" s="79" t="s">
        <v>594</v>
      </c>
      <c r="I285" s="80" t="s">
        <v>987</v>
      </c>
      <c r="J285" s="63">
        <v>116</v>
      </c>
      <c r="K285" s="63">
        <v>117</v>
      </c>
      <c r="L285" s="23">
        <v>6</v>
      </c>
      <c r="M285" s="24">
        <v>57</v>
      </c>
      <c r="N285" s="24">
        <f t="shared" si="42"/>
        <v>63</v>
      </c>
      <c r="O285" s="24">
        <v>28</v>
      </c>
      <c r="P285" s="24">
        <v>16</v>
      </c>
      <c r="Q285" s="24">
        <f t="shared" si="43"/>
        <v>44</v>
      </c>
      <c r="R285" s="24">
        <v>123</v>
      </c>
      <c r="S285" s="24">
        <v>66</v>
      </c>
      <c r="T285" s="24">
        <v>27</v>
      </c>
      <c r="U285" s="24">
        <f t="shared" si="44"/>
        <v>93</v>
      </c>
      <c r="V285" s="24">
        <f t="shared" si="45"/>
        <v>323</v>
      </c>
      <c r="W285" s="28"/>
      <c r="X285" s="24">
        <f t="shared" si="46"/>
        <v>323</v>
      </c>
      <c r="Y285" s="24" t="s">
        <v>225</v>
      </c>
      <c r="Z285" s="36"/>
    </row>
    <row r="286" spans="1:26" ht="60" customHeight="1">
      <c r="A286" s="14">
        <v>266</v>
      </c>
      <c r="B286" s="77">
        <v>667015</v>
      </c>
      <c r="C286" s="77" t="s">
        <v>231</v>
      </c>
      <c r="D286" s="76" t="s">
        <v>1112</v>
      </c>
      <c r="E286" s="76" t="s">
        <v>1113</v>
      </c>
      <c r="F286" s="78" t="s">
        <v>1114</v>
      </c>
      <c r="G286" s="77" t="s">
        <v>986</v>
      </c>
      <c r="H286" s="79" t="s">
        <v>594</v>
      </c>
      <c r="I286" s="80" t="s">
        <v>987</v>
      </c>
      <c r="J286" s="63">
        <v>118</v>
      </c>
      <c r="K286" s="63">
        <v>115</v>
      </c>
      <c r="L286" s="86">
        <v>6</v>
      </c>
      <c r="M286" s="24">
        <v>61</v>
      </c>
      <c r="N286" s="24">
        <f t="shared" si="42"/>
        <v>67</v>
      </c>
      <c r="O286" s="24">
        <v>28</v>
      </c>
      <c r="P286" s="24">
        <v>17</v>
      </c>
      <c r="Q286" s="24">
        <f t="shared" si="43"/>
        <v>45</v>
      </c>
      <c r="R286" s="24">
        <v>127</v>
      </c>
      <c r="S286" s="24">
        <v>85</v>
      </c>
      <c r="T286" s="24">
        <v>29</v>
      </c>
      <c r="U286" s="24">
        <f t="shared" si="44"/>
        <v>114</v>
      </c>
      <c r="V286" s="24">
        <f t="shared" si="45"/>
        <v>353</v>
      </c>
      <c r="W286" s="28"/>
      <c r="X286" s="24">
        <f t="shared" si="46"/>
        <v>353</v>
      </c>
      <c r="Y286" s="24" t="s">
        <v>225</v>
      </c>
      <c r="Z286" s="36"/>
    </row>
    <row r="287" spans="1:26" ht="25.5" customHeight="1">
      <c r="A287" s="14"/>
      <c r="B287" s="218" t="s">
        <v>1115</v>
      </c>
      <c r="C287" s="219"/>
      <c r="D287" s="219"/>
      <c r="E287" s="219"/>
      <c r="F287" s="219"/>
      <c r="G287" s="219"/>
      <c r="H287" s="219"/>
      <c r="I287" s="219"/>
      <c r="J287" s="219"/>
      <c r="K287" s="219"/>
      <c r="L287" s="219"/>
      <c r="M287" s="219"/>
      <c r="N287" s="219"/>
      <c r="O287" s="219"/>
      <c r="P287" s="219"/>
      <c r="Q287" s="219"/>
      <c r="R287" s="219"/>
      <c r="S287" s="219"/>
      <c r="T287" s="219"/>
      <c r="U287" s="219"/>
      <c r="V287" s="219"/>
      <c r="W287" s="219"/>
      <c r="X287" s="219"/>
      <c r="Y287" s="220"/>
      <c r="Z287" s="20"/>
    </row>
    <row r="288" spans="1:26" ht="67.5" customHeight="1">
      <c r="A288" s="14">
        <v>267</v>
      </c>
      <c r="B288" s="87" t="s">
        <v>1116</v>
      </c>
      <c r="C288" s="88" t="s">
        <v>231</v>
      </c>
      <c r="D288" s="89" t="s">
        <v>1082</v>
      </c>
      <c r="E288" s="89" t="s">
        <v>1117</v>
      </c>
      <c r="F288" s="103">
        <v>37424</v>
      </c>
      <c r="G288" s="90">
        <v>42584</v>
      </c>
      <c r="H288" s="91"/>
      <c r="I288" s="92" t="s">
        <v>1118</v>
      </c>
      <c r="J288" s="93">
        <v>0.82</v>
      </c>
      <c r="K288" s="93">
        <v>0.92</v>
      </c>
      <c r="L288" s="23">
        <v>10</v>
      </c>
      <c r="M288" s="24">
        <v>55</v>
      </c>
      <c r="N288" s="24">
        <f>(L288+M288)</f>
        <v>65</v>
      </c>
      <c r="O288" s="24">
        <v>21</v>
      </c>
      <c r="P288" s="24">
        <v>15</v>
      </c>
      <c r="Q288" s="24">
        <f>(O288+P288)</f>
        <v>36</v>
      </c>
      <c r="R288" s="24">
        <v>148</v>
      </c>
      <c r="S288" s="24">
        <v>57</v>
      </c>
      <c r="T288" s="24">
        <v>29</v>
      </c>
      <c r="U288" s="24">
        <f>(S288+T288)</f>
        <v>86</v>
      </c>
      <c r="V288" s="24">
        <f>(N288+Q288+R288+U288)</f>
        <v>335</v>
      </c>
      <c r="W288" s="28"/>
      <c r="X288" s="24">
        <f>(V288+W288)</f>
        <v>335</v>
      </c>
      <c r="Y288" s="24" t="s">
        <v>225</v>
      </c>
      <c r="Z288" s="94"/>
    </row>
    <row r="289" spans="1:26" ht="87.75" customHeight="1">
      <c r="A289" s="14">
        <v>268</v>
      </c>
      <c r="B289" s="87" t="s">
        <v>1119</v>
      </c>
      <c r="C289" s="88" t="s">
        <v>231</v>
      </c>
      <c r="D289" s="89" t="s">
        <v>1120</v>
      </c>
      <c r="E289" s="89" t="s">
        <v>1121</v>
      </c>
      <c r="F289" s="103">
        <v>36883</v>
      </c>
      <c r="G289" s="90">
        <v>42584</v>
      </c>
      <c r="H289" s="91"/>
      <c r="I289" s="92" t="s">
        <v>1118</v>
      </c>
      <c r="J289" s="95">
        <v>0.79</v>
      </c>
      <c r="K289" s="95">
        <v>0.79</v>
      </c>
      <c r="L289" s="23">
        <v>10</v>
      </c>
      <c r="M289" s="24">
        <v>54</v>
      </c>
      <c r="N289" s="24">
        <f t="shared" ref="N289:N345" si="47">(L289+M289)</f>
        <v>64</v>
      </c>
      <c r="O289" s="24">
        <v>21</v>
      </c>
      <c r="P289" s="24">
        <v>13</v>
      </c>
      <c r="Q289" s="24">
        <f t="shared" ref="Q289:Q345" si="48">(O289+P289)</f>
        <v>34</v>
      </c>
      <c r="R289" s="24">
        <v>144</v>
      </c>
      <c r="S289" s="24">
        <v>56</v>
      </c>
      <c r="T289" s="24">
        <v>31</v>
      </c>
      <c r="U289" s="24">
        <f t="shared" ref="U289:U345" si="49">(S289+T289)</f>
        <v>87</v>
      </c>
      <c r="V289" s="24">
        <f t="shared" ref="V289:V345" si="50">(N289+Q289+R289+U289)</f>
        <v>329</v>
      </c>
      <c r="W289" s="28"/>
      <c r="X289" s="24">
        <f t="shared" ref="X289:X345" si="51">(V289+W289)</f>
        <v>329</v>
      </c>
      <c r="Y289" s="24" t="s">
        <v>225</v>
      </c>
      <c r="Z289" s="94"/>
    </row>
    <row r="290" spans="1:26" ht="77.25" customHeight="1">
      <c r="A290" s="14">
        <v>269</v>
      </c>
      <c r="B290" s="87" t="s">
        <v>1122</v>
      </c>
      <c r="C290" s="88" t="s">
        <v>231</v>
      </c>
      <c r="D290" s="89" t="s">
        <v>1123</v>
      </c>
      <c r="E290" s="89" t="s">
        <v>1124</v>
      </c>
      <c r="F290" s="103">
        <v>37459</v>
      </c>
      <c r="G290" s="90">
        <v>42584</v>
      </c>
      <c r="H290" s="96"/>
      <c r="I290" s="92" t="s">
        <v>1118</v>
      </c>
      <c r="J290" s="95">
        <v>0.86</v>
      </c>
      <c r="K290" s="95">
        <v>0.86</v>
      </c>
      <c r="L290" s="23">
        <v>8</v>
      </c>
      <c r="M290" s="24">
        <v>52</v>
      </c>
      <c r="N290" s="24">
        <f t="shared" si="47"/>
        <v>60</v>
      </c>
      <c r="O290" s="24">
        <v>21</v>
      </c>
      <c r="P290" s="24">
        <v>14</v>
      </c>
      <c r="Q290" s="24">
        <f t="shared" si="48"/>
        <v>35</v>
      </c>
      <c r="R290" s="24">
        <v>127</v>
      </c>
      <c r="S290" s="24">
        <v>57</v>
      </c>
      <c r="T290" s="24">
        <v>27</v>
      </c>
      <c r="U290" s="24">
        <f t="shared" si="49"/>
        <v>84</v>
      </c>
      <c r="V290" s="24">
        <f t="shared" si="50"/>
        <v>306</v>
      </c>
      <c r="W290" s="28"/>
      <c r="X290" s="24">
        <f t="shared" si="51"/>
        <v>306</v>
      </c>
      <c r="Y290" s="24" t="s">
        <v>225</v>
      </c>
      <c r="Z290" s="94"/>
    </row>
    <row r="291" spans="1:26" ht="75.75" customHeight="1">
      <c r="A291" s="14">
        <v>270</v>
      </c>
      <c r="B291" s="87" t="s">
        <v>1125</v>
      </c>
      <c r="C291" s="88" t="s">
        <v>231</v>
      </c>
      <c r="D291" s="89" t="s">
        <v>1126</v>
      </c>
      <c r="E291" s="89" t="s">
        <v>1127</v>
      </c>
      <c r="F291" s="103">
        <v>37435</v>
      </c>
      <c r="G291" s="90">
        <v>42584</v>
      </c>
      <c r="H291" s="96"/>
      <c r="I291" s="92" t="s">
        <v>1118</v>
      </c>
      <c r="J291" s="97">
        <v>0.89</v>
      </c>
      <c r="K291" s="95">
        <v>0.98</v>
      </c>
      <c r="L291" s="23"/>
      <c r="M291" s="24"/>
      <c r="N291" s="24">
        <f t="shared" si="47"/>
        <v>0</v>
      </c>
      <c r="O291" s="24"/>
      <c r="P291" s="24"/>
      <c r="Q291" s="24">
        <f t="shared" si="48"/>
        <v>0</v>
      </c>
      <c r="R291" s="24"/>
      <c r="S291" s="24"/>
      <c r="T291" s="24"/>
      <c r="U291" s="24">
        <f t="shared" si="49"/>
        <v>0</v>
      </c>
      <c r="V291" s="24">
        <f t="shared" si="50"/>
        <v>0</v>
      </c>
      <c r="W291" s="28"/>
      <c r="X291" s="24" t="s">
        <v>227</v>
      </c>
      <c r="Y291" s="24"/>
      <c r="Z291" s="94"/>
    </row>
    <row r="292" spans="1:26" ht="65.25" customHeight="1">
      <c r="A292" s="14">
        <v>271</v>
      </c>
      <c r="B292" s="87" t="s">
        <v>1128</v>
      </c>
      <c r="C292" s="88" t="s">
        <v>231</v>
      </c>
      <c r="D292" s="89" t="s">
        <v>1129</v>
      </c>
      <c r="E292" s="89" t="s">
        <v>1130</v>
      </c>
      <c r="F292" s="103">
        <v>37278</v>
      </c>
      <c r="G292" s="90">
        <v>42584</v>
      </c>
      <c r="H292" s="96"/>
      <c r="I292" s="92" t="s">
        <v>1118</v>
      </c>
      <c r="J292" s="95">
        <v>0.8</v>
      </c>
      <c r="K292" s="95">
        <v>0.8</v>
      </c>
      <c r="L292" s="23"/>
      <c r="M292" s="24"/>
      <c r="N292" s="24">
        <f t="shared" si="47"/>
        <v>0</v>
      </c>
      <c r="O292" s="24"/>
      <c r="P292" s="24"/>
      <c r="Q292" s="24">
        <f t="shared" si="48"/>
        <v>0</v>
      </c>
      <c r="R292" s="24"/>
      <c r="S292" s="24"/>
      <c r="T292" s="24"/>
      <c r="U292" s="24">
        <f t="shared" si="49"/>
        <v>0</v>
      </c>
      <c r="V292" s="24">
        <f t="shared" si="50"/>
        <v>0</v>
      </c>
      <c r="W292" s="28"/>
      <c r="X292" s="24" t="s">
        <v>227</v>
      </c>
      <c r="Y292" s="24"/>
      <c r="Z292" s="94"/>
    </row>
    <row r="293" spans="1:26" ht="60" customHeight="1">
      <c r="A293" s="14">
        <v>272</v>
      </c>
      <c r="B293" s="87" t="s">
        <v>1131</v>
      </c>
      <c r="C293" s="88" t="s">
        <v>231</v>
      </c>
      <c r="D293" s="89" t="s">
        <v>1132</v>
      </c>
      <c r="E293" s="89" t="s">
        <v>1133</v>
      </c>
      <c r="F293" s="103">
        <v>37291</v>
      </c>
      <c r="G293" s="90">
        <v>42584</v>
      </c>
      <c r="H293" s="96"/>
      <c r="I293" s="92" t="s">
        <v>1118</v>
      </c>
      <c r="J293" s="97">
        <v>0.85</v>
      </c>
      <c r="K293" s="95">
        <v>0.89</v>
      </c>
      <c r="L293" s="23">
        <v>10</v>
      </c>
      <c r="M293" s="24">
        <v>53</v>
      </c>
      <c r="N293" s="24">
        <f t="shared" si="47"/>
        <v>63</v>
      </c>
      <c r="O293" s="24">
        <v>18</v>
      </c>
      <c r="P293" s="24">
        <v>13</v>
      </c>
      <c r="Q293" s="24">
        <f t="shared" si="48"/>
        <v>31</v>
      </c>
      <c r="R293" s="24">
        <v>134</v>
      </c>
      <c r="S293" s="24">
        <v>77</v>
      </c>
      <c r="T293" s="24">
        <v>31</v>
      </c>
      <c r="U293" s="24">
        <f t="shared" si="49"/>
        <v>108</v>
      </c>
      <c r="V293" s="24">
        <f t="shared" si="50"/>
        <v>336</v>
      </c>
      <c r="W293" s="28"/>
      <c r="X293" s="24">
        <f t="shared" si="51"/>
        <v>336</v>
      </c>
      <c r="Y293" s="24" t="s">
        <v>225</v>
      </c>
      <c r="Z293" s="94"/>
    </row>
    <row r="294" spans="1:26" ht="68.25" customHeight="1">
      <c r="A294" s="14">
        <v>273</v>
      </c>
      <c r="B294" s="87" t="s">
        <v>1134</v>
      </c>
      <c r="C294" s="88" t="s">
        <v>231</v>
      </c>
      <c r="D294" s="89" t="s">
        <v>1135</v>
      </c>
      <c r="E294" s="89" t="s">
        <v>1136</v>
      </c>
      <c r="F294" s="103">
        <v>37417</v>
      </c>
      <c r="G294" s="90">
        <v>42584</v>
      </c>
      <c r="H294" s="96"/>
      <c r="I294" s="92" t="s">
        <v>1118</v>
      </c>
      <c r="J294" s="95">
        <v>0.9</v>
      </c>
      <c r="K294" s="95">
        <v>0.96</v>
      </c>
      <c r="L294" s="23">
        <v>10</v>
      </c>
      <c r="M294" s="24">
        <v>52</v>
      </c>
      <c r="N294" s="24">
        <f t="shared" si="47"/>
        <v>62</v>
      </c>
      <c r="O294" s="24">
        <v>28</v>
      </c>
      <c r="P294" s="24">
        <v>13</v>
      </c>
      <c r="Q294" s="24">
        <f t="shared" si="48"/>
        <v>41</v>
      </c>
      <c r="R294" s="24">
        <v>117</v>
      </c>
      <c r="S294" s="24">
        <v>68</v>
      </c>
      <c r="T294" s="24">
        <v>31</v>
      </c>
      <c r="U294" s="24">
        <f t="shared" si="49"/>
        <v>99</v>
      </c>
      <c r="V294" s="24">
        <f t="shared" si="50"/>
        <v>319</v>
      </c>
      <c r="W294" s="28"/>
      <c r="X294" s="24">
        <f t="shared" si="51"/>
        <v>319</v>
      </c>
      <c r="Y294" s="24" t="s">
        <v>225</v>
      </c>
      <c r="Z294" s="94"/>
    </row>
    <row r="295" spans="1:26" ht="70.5" customHeight="1">
      <c r="A295" s="14">
        <v>274</v>
      </c>
      <c r="B295" s="87" t="s">
        <v>1137</v>
      </c>
      <c r="C295" s="88" t="s">
        <v>231</v>
      </c>
      <c r="D295" s="89" t="s">
        <v>1082</v>
      </c>
      <c r="E295" s="89" t="s">
        <v>1138</v>
      </c>
      <c r="F295" s="103">
        <v>37424</v>
      </c>
      <c r="G295" s="90">
        <v>42584</v>
      </c>
      <c r="H295" s="96"/>
      <c r="I295" s="92" t="s">
        <v>1118</v>
      </c>
      <c r="J295" s="97">
        <v>0.9</v>
      </c>
      <c r="K295" s="95">
        <v>0.98</v>
      </c>
      <c r="L295" s="23">
        <v>10</v>
      </c>
      <c r="M295" s="24">
        <v>53</v>
      </c>
      <c r="N295" s="24">
        <f t="shared" si="47"/>
        <v>63</v>
      </c>
      <c r="O295" s="24">
        <v>28</v>
      </c>
      <c r="P295" s="24">
        <v>14</v>
      </c>
      <c r="Q295" s="24">
        <v>42</v>
      </c>
      <c r="R295" s="24">
        <v>106</v>
      </c>
      <c r="S295" s="24">
        <v>54</v>
      </c>
      <c r="T295" s="24">
        <v>28</v>
      </c>
      <c r="U295" s="24">
        <f t="shared" si="49"/>
        <v>82</v>
      </c>
      <c r="V295" s="24">
        <f t="shared" si="50"/>
        <v>293</v>
      </c>
      <c r="W295" s="28"/>
      <c r="X295" s="24">
        <f t="shared" si="51"/>
        <v>293</v>
      </c>
      <c r="Y295" s="24" t="s">
        <v>228</v>
      </c>
      <c r="Z295" s="94"/>
    </row>
    <row r="296" spans="1:26" ht="74.25" customHeight="1">
      <c r="A296" s="14">
        <v>275</v>
      </c>
      <c r="B296" s="87" t="s">
        <v>1139</v>
      </c>
      <c r="C296" s="88" t="s">
        <v>231</v>
      </c>
      <c r="D296" s="89" t="s">
        <v>1140</v>
      </c>
      <c r="E296" s="89" t="s">
        <v>1141</v>
      </c>
      <c r="F296" s="103">
        <v>37417</v>
      </c>
      <c r="G296" s="90">
        <v>42584</v>
      </c>
      <c r="H296" s="96"/>
      <c r="I296" s="92" t="s">
        <v>1118</v>
      </c>
      <c r="J296" s="97">
        <v>0.91</v>
      </c>
      <c r="K296" s="95">
        <v>0.81</v>
      </c>
      <c r="L296" s="23">
        <v>10</v>
      </c>
      <c r="M296" s="24">
        <v>52</v>
      </c>
      <c r="N296" s="24">
        <f t="shared" si="47"/>
        <v>62</v>
      </c>
      <c r="O296" s="24">
        <v>18</v>
      </c>
      <c r="P296" s="24">
        <v>13</v>
      </c>
      <c r="Q296" s="24">
        <f t="shared" si="48"/>
        <v>31</v>
      </c>
      <c r="R296" s="24">
        <v>135</v>
      </c>
      <c r="S296" s="24">
        <v>61</v>
      </c>
      <c r="T296" s="24">
        <v>30</v>
      </c>
      <c r="U296" s="24">
        <f t="shared" si="49"/>
        <v>91</v>
      </c>
      <c r="V296" s="24">
        <f t="shared" si="50"/>
        <v>319</v>
      </c>
      <c r="W296" s="28"/>
      <c r="X296" s="24">
        <f t="shared" si="51"/>
        <v>319</v>
      </c>
      <c r="Y296" s="24" t="s">
        <v>225</v>
      </c>
      <c r="Z296" s="94"/>
    </row>
    <row r="297" spans="1:26" ht="72" customHeight="1">
      <c r="A297" s="14">
        <v>276</v>
      </c>
      <c r="B297" s="87" t="s">
        <v>1142</v>
      </c>
      <c r="C297" s="88" t="s">
        <v>231</v>
      </c>
      <c r="D297" s="89" t="s">
        <v>1143</v>
      </c>
      <c r="E297" s="89" t="s">
        <v>1144</v>
      </c>
      <c r="F297" s="103">
        <v>37434</v>
      </c>
      <c r="G297" s="90">
        <v>42584</v>
      </c>
      <c r="H297" s="96"/>
      <c r="I297" s="92" t="s">
        <v>1145</v>
      </c>
      <c r="J297" s="95">
        <v>0.79</v>
      </c>
      <c r="K297" s="95">
        <v>0.79</v>
      </c>
      <c r="L297" s="23">
        <v>8</v>
      </c>
      <c r="M297" s="24">
        <v>51</v>
      </c>
      <c r="N297" s="24">
        <f t="shared" si="47"/>
        <v>59</v>
      </c>
      <c r="O297" s="24">
        <v>21</v>
      </c>
      <c r="P297" s="24">
        <v>14</v>
      </c>
      <c r="Q297" s="24">
        <f t="shared" si="48"/>
        <v>35</v>
      </c>
      <c r="R297" s="24">
        <v>131</v>
      </c>
      <c r="S297" s="24">
        <v>58</v>
      </c>
      <c r="T297" s="24">
        <v>28</v>
      </c>
      <c r="U297" s="24">
        <f t="shared" si="49"/>
        <v>86</v>
      </c>
      <c r="V297" s="24">
        <f t="shared" si="50"/>
        <v>311</v>
      </c>
      <c r="W297" s="28"/>
      <c r="X297" s="24">
        <f t="shared" si="51"/>
        <v>311</v>
      </c>
      <c r="Y297" s="24" t="s">
        <v>225</v>
      </c>
      <c r="Z297" s="94"/>
    </row>
    <row r="298" spans="1:26" ht="82.5" customHeight="1">
      <c r="A298" s="14">
        <v>277</v>
      </c>
      <c r="B298" s="87" t="s">
        <v>1146</v>
      </c>
      <c r="C298" s="88" t="s">
        <v>231</v>
      </c>
      <c r="D298" s="89" t="s">
        <v>1147</v>
      </c>
      <c r="E298" s="89" t="s">
        <v>1148</v>
      </c>
      <c r="F298" s="103">
        <v>39168</v>
      </c>
      <c r="G298" s="90">
        <v>42584</v>
      </c>
      <c r="H298" s="96"/>
      <c r="I298" s="92" t="s">
        <v>1149</v>
      </c>
      <c r="J298" s="95">
        <v>0.8</v>
      </c>
      <c r="K298" s="95">
        <v>0.9</v>
      </c>
      <c r="L298" s="23"/>
      <c r="M298" s="24"/>
      <c r="N298" s="24">
        <f t="shared" si="47"/>
        <v>0</v>
      </c>
      <c r="O298" s="24"/>
      <c r="P298" s="24"/>
      <c r="Q298" s="24">
        <f t="shared" si="48"/>
        <v>0</v>
      </c>
      <c r="R298" s="24"/>
      <c r="S298" s="24"/>
      <c r="T298" s="24"/>
      <c r="U298" s="24">
        <f t="shared" si="49"/>
        <v>0</v>
      </c>
      <c r="V298" s="24">
        <f t="shared" si="50"/>
        <v>0</v>
      </c>
      <c r="W298" s="28"/>
      <c r="X298" s="24" t="s">
        <v>227</v>
      </c>
      <c r="Y298" s="24"/>
      <c r="Z298" s="94"/>
    </row>
    <row r="299" spans="1:26" ht="69.75" customHeight="1">
      <c r="A299" s="14">
        <v>278</v>
      </c>
      <c r="B299" s="87" t="s">
        <v>1150</v>
      </c>
      <c r="C299" s="88" t="s">
        <v>231</v>
      </c>
      <c r="D299" s="89" t="s">
        <v>1151</v>
      </c>
      <c r="E299" s="89" t="s">
        <v>1152</v>
      </c>
      <c r="F299" s="103">
        <v>37490</v>
      </c>
      <c r="G299" s="90">
        <v>42584</v>
      </c>
      <c r="H299" s="98"/>
      <c r="I299" s="92" t="s">
        <v>1118</v>
      </c>
      <c r="J299" s="95">
        <v>0.76</v>
      </c>
      <c r="K299" s="95">
        <v>0.78</v>
      </c>
      <c r="L299" s="23">
        <v>10</v>
      </c>
      <c r="M299" s="24">
        <v>52</v>
      </c>
      <c r="N299" s="24">
        <f t="shared" si="47"/>
        <v>62</v>
      </c>
      <c r="O299" s="24">
        <v>21</v>
      </c>
      <c r="P299" s="24">
        <v>13</v>
      </c>
      <c r="Q299" s="24">
        <f t="shared" si="48"/>
        <v>34</v>
      </c>
      <c r="R299" s="24">
        <v>102</v>
      </c>
      <c r="S299" s="24">
        <v>54</v>
      </c>
      <c r="T299" s="24">
        <v>29</v>
      </c>
      <c r="U299" s="24">
        <f t="shared" si="49"/>
        <v>83</v>
      </c>
      <c r="V299" s="24">
        <f t="shared" si="50"/>
        <v>281</v>
      </c>
      <c r="W299" s="28"/>
      <c r="X299" s="24">
        <f t="shared" si="51"/>
        <v>281</v>
      </c>
      <c r="Y299" s="24" t="s">
        <v>228</v>
      </c>
      <c r="Z299" s="94"/>
    </row>
    <row r="300" spans="1:26" ht="74.25" customHeight="1">
      <c r="A300" s="14">
        <v>279</v>
      </c>
      <c r="B300" s="87" t="s">
        <v>1153</v>
      </c>
      <c r="C300" s="88" t="s">
        <v>231</v>
      </c>
      <c r="D300" s="89" t="s">
        <v>1154</v>
      </c>
      <c r="E300" s="89" t="s">
        <v>1155</v>
      </c>
      <c r="F300" s="103">
        <v>36818</v>
      </c>
      <c r="G300" s="90">
        <v>42584</v>
      </c>
      <c r="H300" s="99"/>
      <c r="I300" s="92" t="s">
        <v>1118</v>
      </c>
      <c r="J300" s="95">
        <v>0.89</v>
      </c>
      <c r="K300" s="95">
        <v>0.79</v>
      </c>
      <c r="L300" s="23">
        <v>10</v>
      </c>
      <c r="M300" s="24">
        <v>53</v>
      </c>
      <c r="N300" s="24">
        <f t="shared" si="47"/>
        <v>63</v>
      </c>
      <c r="O300" s="24">
        <v>18</v>
      </c>
      <c r="P300" s="24">
        <v>14</v>
      </c>
      <c r="Q300" s="24">
        <f t="shared" si="48"/>
        <v>32</v>
      </c>
      <c r="R300" s="24">
        <v>99</v>
      </c>
      <c r="S300" s="24">
        <v>36</v>
      </c>
      <c r="T300" s="24">
        <v>28</v>
      </c>
      <c r="U300" s="24">
        <f t="shared" si="49"/>
        <v>64</v>
      </c>
      <c r="V300" s="24">
        <f t="shared" si="50"/>
        <v>258</v>
      </c>
      <c r="W300" s="28"/>
      <c r="X300" s="24">
        <f t="shared" si="51"/>
        <v>258</v>
      </c>
      <c r="Y300" s="24" t="s">
        <v>514</v>
      </c>
      <c r="Z300" s="100"/>
    </row>
    <row r="301" spans="1:26" ht="60" customHeight="1">
      <c r="A301" s="14">
        <v>280</v>
      </c>
      <c r="B301" s="87" t="s">
        <v>1156</v>
      </c>
      <c r="C301" s="88" t="s">
        <v>231</v>
      </c>
      <c r="D301" s="89" t="s">
        <v>1157</v>
      </c>
      <c r="E301" s="89" t="s">
        <v>1158</v>
      </c>
      <c r="F301" s="103">
        <v>37351</v>
      </c>
      <c r="G301" s="90">
        <v>42584</v>
      </c>
      <c r="H301" s="99"/>
      <c r="I301" s="92" t="s">
        <v>1118</v>
      </c>
      <c r="J301" s="93">
        <v>0.82</v>
      </c>
      <c r="K301" s="93">
        <v>0.92</v>
      </c>
      <c r="L301" s="23">
        <v>6</v>
      </c>
      <c r="M301" s="24">
        <v>54</v>
      </c>
      <c r="N301" s="24">
        <f t="shared" si="47"/>
        <v>60</v>
      </c>
      <c r="O301" s="24">
        <v>18</v>
      </c>
      <c r="P301" s="24">
        <v>15</v>
      </c>
      <c r="Q301" s="24">
        <f t="shared" si="48"/>
        <v>33</v>
      </c>
      <c r="R301" s="24">
        <v>119</v>
      </c>
      <c r="S301" s="24">
        <v>57</v>
      </c>
      <c r="T301" s="24">
        <v>26</v>
      </c>
      <c r="U301" s="24">
        <f t="shared" si="49"/>
        <v>83</v>
      </c>
      <c r="V301" s="24">
        <f t="shared" si="50"/>
        <v>295</v>
      </c>
      <c r="W301" s="28"/>
      <c r="X301" s="24">
        <f t="shared" si="51"/>
        <v>295</v>
      </c>
      <c r="Y301" s="24" t="s">
        <v>228</v>
      </c>
      <c r="Z301" s="100"/>
    </row>
    <row r="302" spans="1:26" ht="75.75" customHeight="1">
      <c r="A302" s="14">
        <v>281</v>
      </c>
      <c r="B302" s="87" t="s">
        <v>1159</v>
      </c>
      <c r="C302" s="88" t="s">
        <v>231</v>
      </c>
      <c r="D302" s="89" t="s">
        <v>1160</v>
      </c>
      <c r="E302" s="89" t="s">
        <v>1161</v>
      </c>
      <c r="F302" s="103">
        <v>37256</v>
      </c>
      <c r="G302" s="90">
        <v>42584</v>
      </c>
      <c r="H302" s="99"/>
      <c r="I302" s="92" t="s">
        <v>1118</v>
      </c>
      <c r="J302" s="95">
        <v>0.79</v>
      </c>
      <c r="K302" s="95">
        <v>0.79</v>
      </c>
      <c r="L302" s="23">
        <v>10</v>
      </c>
      <c r="M302" s="24">
        <v>53</v>
      </c>
      <c r="N302" s="24">
        <f t="shared" si="47"/>
        <v>63</v>
      </c>
      <c r="O302" s="24">
        <v>21</v>
      </c>
      <c r="P302" s="24">
        <v>13</v>
      </c>
      <c r="Q302" s="24">
        <f t="shared" si="48"/>
        <v>34</v>
      </c>
      <c r="R302" s="24">
        <v>145</v>
      </c>
      <c r="S302" s="24">
        <v>62</v>
      </c>
      <c r="T302" s="24">
        <v>29</v>
      </c>
      <c r="U302" s="24">
        <f t="shared" si="49"/>
        <v>91</v>
      </c>
      <c r="V302" s="24">
        <f t="shared" si="50"/>
        <v>333</v>
      </c>
      <c r="W302" s="28"/>
      <c r="X302" s="24">
        <f t="shared" si="51"/>
        <v>333</v>
      </c>
      <c r="Y302" s="24" t="s">
        <v>225</v>
      </c>
      <c r="Z302" s="100"/>
    </row>
    <row r="303" spans="1:26" ht="75" customHeight="1">
      <c r="A303" s="14">
        <v>282</v>
      </c>
      <c r="B303" s="87" t="s">
        <v>1162</v>
      </c>
      <c r="C303" s="88" t="s">
        <v>231</v>
      </c>
      <c r="D303" s="89" t="s">
        <v>1163</v>
      </c>
      <c r="E303" s="89" t="s">
        <v>1164</v>
      </c>
      <c r="F303" s="103">
        <v>36903</v>
      </c>
      <c r="G303" s="90">
        <v>42584</v>
      </c>
      <c r="H303" s="99"/>
      <c r="I303" s="92" t="s">
        <v>1118</v>
      </c>
      <c r="J303" s="95">
        <v>0.86</v>
      </c>
      <c r="K303" s="95">
        <v>0.86</v>
      </c>
      <c r="L303" s="23">
        <v>10</v>
      </c>
      <c r="M303" s="24">
        <v>52</v>
      </c>
      <c r="N303" s="24">
        <f t="shared" si="47"/>
        <v>62</v>
      </c>
      <c r="O303" s="24">
        <v>21</v>
      </c>
      <c r="P303" s="24">
        <v>13</v>
      </c>
      <c r="Q303" s="24">
        <v>34</v>
      </c>
      <c r="R303" s="24">
        <v>119</v>
      </c>
      <c r="S303" s="24">
        <v>64</v>
      </c>
      <c r="T303" s="24">
        <v>28</v>
      </c>
      <c r="U303" s="24">
        <f t="shared" si="49"/>
        <v>92</v>
      </c>
      <c r="V303" s="24">
        <f t="shared" si="50"/>
        <v>307</v>
      </c>
      <c r="W303" s="28"/>
      <c r="X303" s="24">
        <f t="shared" si="51"/>
        <v>307</v>
      </c>
      <c r="Y303" s="24" t="s">
        <v>225</v>
      </c>
      <c r="Z303" s="100"/>
    </row>
    <row r="304" spans="1:26" ht="60" customHeight="1">
      <c r="A304" s="14">
        <v>283</v>
      </c>
      <c r="B304" s="87" t="s">
        <v>1165</v>
      </c>
      <c r="C304" s="88" t="s">
        <v>231</v>
      </c>
      <c r="D304" s="89" t="s">
        <v>1166</v>
      </c>
      <c r="E304" s="89" t="s">
        <v>1167</v>
      </c>
      <c r="F304" s="103">
        <v>37016</v>
      </c>
      <c r="G304" s="90">
        <v>42584</v>
      </c>
      <c r="H304" s="99"/>
      <c r="I304" s="92" t="s">
        <v>1118</v>
      </c>
      <c r="J304" s="97">
        <v>0.89</v>
      </c>
      <c r="K304" s="95">
        <v>0.98</v>
      </c>
      <c r="L304" s="23">
        <v>10</v>
      </c>
      <c r="M304" s="24">
        <v>53</v>
      </c>
      <c r="N304" s="24">
        <f t="shared" si="47"/>
        <v>63</v>
      </c>
      <c r="O304" s="24">
        <v>35</v>
      </c>
      <c r="P304" s="24">
        <v>14</v>
      </c>
      <c r="Q304" s="24">
        <f t="shared" si="48"/>
        <v>49</v>
      </c>
      <c r="R304" s="24">
        <v>116</v>
      </c>
      <c r="S304" s="24">
        <v>56</v>
      </c>
      <c r="T304" s="24">
        <v>25</v>
      </c>
      <c r="U304" s="24">
        <f t="shared" si="49"/>
        <v>81</v>
      </c>
      <c r="V304" s="24">
        <f t="shared" si="50"/>
        <v>309</v>
      </c>
      <c r="W304" s="28"/>
      <c r="X304" s="24">
        <f t="shared" si="51"/>
        <v>309</v>
      </c>
      <c r="Y304" s="24" t="s">
        <v>225</v>
      </c>
      <c r="Z304" s="100"/>
    </row>
    <row r="305" spans="1:26" ht="89.25" customHeight="1">
      <c r="A305" s="14">
        <v>284</v>
      </c>
      <c r="B305" s="87" t="s">
        <v>1168</v>
      </c>
      <c r="C305" s="88" t="s">
        <v>231</v>
      </c>
      <c r="D305" s="89" t="s">
        <v>1169</v>
      </c>
      <c r="E305" s="89" t="s">
        <v>1170</v>
      </c>
      <c r="F305" s="103">
        <v>37402</v>
      </c>
      <c r="G305" s="90">
        <v>42584</v>
      </c>
      <c r="H305" s="99"/>
      <c r="I305" s="92" t="s">
        <v>1118</v>
      </c>
      <c r="J305" s="95">
        <v>0.8</v>
      </c>
      <c r="K305" s="95">
        <v>0.8</v>
      </c>
      <c r="L305" s="23">
        <v>6</v>
      </c>
      <c r="M305" s="24">
        <v>53</v>
      </c>
      <c r="N305" s="24">
        <f t="shared" si="47"/>
        <v>59</v>
      </c>
      <c r="O305" s="24">
        <v>17</v>
      </c>
      <c r="P305" s="24">
        <v>17</v>
      </c>
      <c r="Q305" s="24">
        <f t="shared" si="48"/>
        <v>34</v>
      </c>
      <c r="R305" s="24">
        <v>148</v>
      </c>
      <c r="S305" s="24">
        <v>56</v>
      </c>
      <c r="T305" s="24">
        <v>28</v>
      </c>
      <c r="U305" s="24">
        <f t="shared" si="49"/>
        <v>84</v>
      </c>
      <c r="V305" s="24">
        <f t="shared" si="50"/>
        <v>325</v>
      </c>
      <c r="W305" s="28"/>
      <c r="X305" s="24">
        <f t="shared" si="51"/>
        <v>325</v>
      </c>
      <c r="Y305" s="24" t="s">
        <v>225</v>
      </c>
      <c r="Z305" s="100"/>
    </row>
    <row r="306" spans="1:26" ht="60" customHeight="1">
      <c r="A306" s="14">
        <v>285</v>
      </c>
      <c r="B306" s="87" t="s">
        <v>1171</v>
      </c>
      <c r="C306" s="88" t="s">
        <v>231</v>
      </c>
      <c r="D306" s="89" t="s">
        <v>1172</v>
      </c>
      <c r="E306" s="89" t="s">
        <v>1173</v>
      </c>
      <c r="F306" s="103">
        <v>37320</v>
      </c>
      <c r="G306" s="90">
        <v>42584</v>
      </c>
      <c r="H306" s="99"/>
      <c r="I306" s="92" t="s">
        <v>1118</v>
      </c>
      <c r="J306" s="97">
        <v>0.85</v>
      </c>
      <c r="K306" s="95">
        <v>0.89</v>
      </c>
      <c r="L306" s="23">
        <v>10</v>
      </c>
      <c r="M306" s="24">
        <v>52</v>
      </c>
      <c r="N306" s="24">
        <f t="shared" si="47"/>
        <v>62</v>
      </c>
      <c r="O306" s="24">
        <v>30</v>
      </c>
      <c r="P306" s="24">
        <v>14</v>
      </c>
      <c r="Q306" s="24">
        <f t="shared" si="48"/>
        <v>44</v>
      </c>
      <c r="R306" s="24">
        <v>112</v>
      </c>
      <c r="S306" s="24">
        <v>54</v>
      </c>
      <c r="T306" s="24">
        <v>25</v>
      </c>
      <c r="U306" s="24">
        <f t="shared" si="49"/>
        <v>79</v>
      </c>
      <c r="V306" s="24">
        <f t="shared" si="50"/>
        <v>297</v>
      </c>
      <c r="W306" s="28"/>
      <c r="X306" s="24">
        <f t="shared" si="51"/>
        <v>297</v>
      </c>
      <c r="Y306" s="24" t="s">
        <v>228</v>
      </c>
      <c r="Z306" s="100"/>
    </row>
    <row r="307" spans="1:26" ht="77.25" customHeight="1">
      <c r="A307" s="14">
        <v>286</v>
      </c>
      <c r="B307" s="87" t="s">
        <v>1174</v>
      </c>
      <c r="C307" s="88" t="s">
        <v>231</v>
      </c>
      <c r="D307" s="89" t="s">
        <v>1175</v>
      </c>
      <c r="E307" s="89" t="s">
        <v>1176</v>
      </c>
      <c r="F307" s="103">
        <v>37462</v>
      </c>
      <c r="G307" s="90">
        <v>42584</v>
      </c>
      <c r="H307" s="99"/>
      <c r="I307" s="92" t="s">
        <v>1118</v>
      </c>
      <c r="J307" s="95">
        <v>0.9</v>
      </c>
      <c r="K307" s="95">
        <v>0.96</v>
      </c>
      <c r="L307" s="23"/>
      <c r="M307" s="24"/>
      <c r="N307" s="24">
        <f t="shared" si="47"/>
        <v>0</v>
      </c>
      <c r="O307" s="24"/>
      <c r="P307" s="24"/>
      <c r="Q307" s="24">
        <f t="shared" si="48"/>
        <v>0</v>
      </c>
      <c r="R307" s="24"/>
      <c r="S307" s="24"/>
      <c r="T307" s="24"/>
      <c r="U307" s="24">
        <f t="shared" si="49"/>
        <v>0</v>
      </c>
      <c r="V307" s="24">
        <f t="shared" si="50"/>
        <v>0</v>
      </c>
      <c r="W307" s="28"/>
      <c r="X307" s="24" t="s">
        <v>227</v>
      </c>
      <c r="Y307" s="24"/>
      <c r="Z307" s="100"/>
    </row>
    <row r="308" spans="1:26" ht="78" customHeight="1">
      <c r="A308" s="14">
        <v>287</v>
      </c>
      <c r="B308" s="87" t="s">
        <v>1177</v>
      </c>
      <c r="C308" s="88" t="s">
        <v>231</v>
      </c>
      <c r="D308" s="89" t="s">
        <v>1178</v>
      </c>
      <c r="E308" s="89" t="s">
        <v>1179</v>
      </c>
      <c r="F308" s="103">
        <v>37426</v>
      </c>
      <c r="G308" s="90">
        <v>42584</v>
      </c>
      <c r="H308" s="99"/>
      <c r="I308" s="92" t="s">
        <v>1118</v>
      </c>
      <c r="J308" s="97">
        <v>0.9</v>
      </c>
      <c r="K308" s="95">
        <v>0.98</v>
      </c>
      <c r="L308" s="23"/>
      <c r="M308" s="24"/>
      <c r="N308" s="24">
        <f t="shared" si="47"/>
        <v>0</v>
      </c>
      <c r="O308" s="24"/>
      <c r="P308" s="24"/>
      <c r="Q308" s="24">
        <f t="shared" si="48"/>
        <v>0</v>
      </c>
      <c r="R308" s="24"/>
      <c r="S308" s="24"/>
      <c r="T308" s="24"/>
      <c r="U308" s="24">
        <f t="shared" si="49"/>
        <v>0</v>
      </c>
      <c r="V308" s="24">
        <f t="shared" si="50"/>
        <v>0</v>
      </c>
      <c r="W308" s="28"/>
      <c r="X308" s="24" t="s">
        <v>227</v>
      </c>
      <c r="Y308" s="24"/>
      <c r="Z308" s="100"/>
    </row>
    <row r="309" spans="1:26" ht="75" customHeight="1">
      <c r="A309" s="14">
        <v>288</v>
      </c>
      <c r="B309" s="87" t="s">
        <v>1180</v>
      </c>
      <c r="C309" s="88" t="s">
        <v>231</v>
      </c>
      <c r="D309" s="89" t="s">
        <v>1181</v>
      </c>
      <c r="E309" s="89" t="s">
        <v>1182</v>
      </c>
      <c r="F309" s="103">
        <v>37269</v>
      </c>
      <c r="G309" s="90">
        <v>42584</v>
      </c>
      <c r="H309" s="99"/>
      <c r="I309" s="92" t="s">
        <v>1145</v>
      </c>
      <c r="J309" s="97">
        <v>0.91</v>
      </c>
      <c r="K309" s="95">
        <v>0.81</v>
      </c>
      <c r="L309" s="23">
        <v>10</v>
      </c>
      <c r="M309" s="24">
        <v>51</v>
      </c>
      <c r="N309" s="24">
        <f t="shared" si="47"/>
        <v>61</v>
      </c>
      <c r="O309" s="24">
        <v>35</v>
      </c>
      <c r="P309" s="24">
        <v>13</v>
      </c>
      <c r="Q309" s="24">
        <f t="shared" si="48"/>
        <v>48</v>
      </c>
      <c r="R309" s="24">
        <v>113</v>
      </c>
      <c r="S309" s="24">
        <v>52</v>
      </c>
      <c r="T309" s="24">
        <v>29</v>
      </c>
      <c r="U309" s="24">
        <f t="shared" si="49"/>
        <v>81</v>
      </c>
      <c r="V309" s="24">
        <f t="shared" si="50"/>
        <v>303</v>
      </c>
      <c r="W309" s="28"/>
      <c r="X309" s="24">
        <f t="shared" si="51"/>
        <v>303</v>
      </c>
      <c r="Y309" s="24" t="s">
        <v>225</v>
      </c>
      <c r="Z309" s="100"/>
    </row>
    <row r="310" spans="1:26" ht="78" customHeight="1">
      <c r="A310" s="14">
        <v>289</v>
      </c>
      <c r="B310" s="87" t="s">
        <v>1183</v>
      </c>
      <c r="C310" s="88" t="s">
        <v>231</v>
      </c>
      <c r="D310" s="89" t="s">
        <v>1184</v>
      </c>
      <c r="E310" s="89" t="s">
        <v>1185</v>
      </c>
      <c r="F310" s="103">
        <v>37861</v>
      </c>
      <c r="G310" s="90">
        <v>42584</v>
      </c>
      <c r="H310" s="99"/>
      <c r="I310" s="92" t="s">
        <v>1118</v>
      </c>
      <c r="J310" s="95">
        <v>0.79</v>
      </c>
      <c r="K310" s="95">
        <v>0.79</v>
      </c>
      <c r="L310" s="23">
        <v>8</v>
      </c>
      <c r="M310" s="24">
        <v>52</v>
      </c>
      <c r="N310" s="24">
        <f t="shared" si="47"/>
        <v>60</v>
      </c>
      <c r="O310" s="24">
        <v>28</v>
      </c>
      <c r="P310" s="24">
        <v>15</v>
      </c>
      <c r="Q310" s="24">
        <f t="shared" si="48"/>
        <v>43</v>
      </c>
      <c r="R310" s="24">
        <v>97</v>
      </c>
      <c r="S310" s="24">
        <v>50</v>
      </c>
      <c r="T310" s="24">
        <v>26</v>
      </c>
      <c r="U310" s="24">
        <f t="shared" si="49"/>
        <v>76</v>
      </c>
      <c r="V310" s="24">
        <f t="shared" si="50"/>
        <v>276</v>
      </c>
      <c r="W310" s="28"/>
      <c r="X310" s="24">
        <f t="shared" si="51"/>
        <v>276</v>
      </c>
      <c r="Y310" s="24" t="s">
        <v>228</v>
      </c>
      <c r="Z310" s="100"/>
    </row>
    <row r="311" spans="1:26" ht="60" customHeight="1">
      <c r="A311" s="14">
        <v>290</v>
      </c>
      <c r="B311" s="87" t="s">
        <v>1186</v>
      </c>
      <c r="C311" s="88" t="s">
        <v>231</v>
      </c>
      <c r="D311" s="89" t="s">
        <v>1187</v>
      </c>
      <c r="E311" s="89" t="s">
        <v>1188</v>
      </c>
      <c r="F311" s="103">
        <v>37293</v>
      </c>
      <c r="G311" s="90">
        <v>42584</v>
      </c>
      <c r="H311" s="101"/>
      <c r="I311" s="92" t="s">
        <v>1118</v>
      </c>
      <c r="J311" s="95">
        <v>0.8</v>
      </c>
      <c r="K311" s="95">
        <v>0.9</v>
      </c>
      <c r="L311" s="23">
        <v>6</v>
      </c>
      <c r="M311" s="24">
        <v>53</v>
      </c>
      <c r="N311" s="24">
        <f t="shared" si="47"/>
        <v>59</v>
      </c>
      <c r="O311" s="24">
        <v>18</v>
      </c>
      <c r="P311" s="24">
        <v>12</v>
      </c>
      <c r="Q311" s="24">
        <f t="shared" si="48"/>
        <v>30</v>
      </c>
      <c r="R311" s="24">
        <v>118</v>
      </c>
      <c r="S311" s="24">
        <v>54</v>
      </c>
      <c r="T311" s="24">
        <v>29</v>
      </c>
      <c r="U311" s="24">
        <f t="shared" si="49"/>
        <v>83</v>
      </c>
      <c r="V311" s="24">
        <f t="shared" si="50"/>
        <v>290</v>
      </c>
      <c r="W311" s="28"/>
      <c r="X311" s="24">
        <f t="shared" si="51"/>
        <v>290</v>
      </c>
      <c r="Y311" s="24" t="s">
        <v>228</v>
      </c>
      <c r="Z311" s="100"/>
    </row>
    <row r="312" spans="1:26" ht="75.75" customHeight="1">
      <c r="A312" s="14">
        <v>291</v>
      </c>
      <c r="B312" s="87" t="s">
        <v>1189</v>
      </c>
      <c r="C312" s="88" t="s">
        <v>231</v>
      </c>
      <c r="D312" s="89" t="s">
        <v>1190</v>
      </c>
      <c r="E312" s="89" t="s">
        <v>1191</v>
      </c>
      <c r="F312" s="103">
        <v>37671</v>
      </c>
      <c r="G312" s="90">
        <v>42584</v>
      </c>
      <c r="H312" s="101"/>
      <c r="I312" s="92" t="s">
        <v>1118</v>
      </c>
      <c r="J312" s="95">
        <v>0.76</v>
      </c>
      <c r="K312" s="95">
        <v>0.78</v>
      </c>
      <c r="L312" s="23">
        <v>6</v>
      </c>
      <c r="M312" s="24">
        <v>54</v>
      </c>
      <c r="N312" s="24">
        <f t="shared" si="47"/>
        <v>60</v>
      </c>
      <c r="O312" s="24">
        <v>21</v>
      </c>
      <c r="P312" s="24">
        <v>13</v>
      </c>
      <c r="Q312" s="24">
        <f t="shared" si="48"/>
        <v>34</v>
      </c>
      <c r="R312" s="24">
        <v>141</v>
      </c>
      <c r="S312" s="24">
        <v>42</v>
      </c>
      <c r="T312" s="24">
        <v>31</v>
      </c>
      <c r="U312" s="24">
        <f t="shared" si="49"/>
        <v>73</v>
      </c>
      <c r="V312" s="24">
        <f t="shared" si="50"/>
        <v>308</v>
      </c>
      <c r="W312" s="28"/>
      <c r="X312" s="24">
        <f t="shared" si="51"/>
        <v>308</v>
      </c>
      <c r="Y312" s="24" t="s">
        <v>514</v>
      </c>
      <c r="Z312" s="100"/>
    </row>
    <row r="313" spans="1:26" ht="80.25" customHeight="1">
      <c r="A313" s="14">
        <v>292</v>
      </c>
      <c r="B313" s="87" t="s">
        <v>1192</v>
      </c>
      <c r="C313" s="88" t="s">
        <v>231</v>
      </c>
      <c r="D313" s="89" t="s">
        <v>1193</v>
      </c>
      <c r="E313" s="89" t="s">
        <v>1194</v>
      </c>
      <c r="F313" s="103">
        <v>37194</v>
      </c>
      <c r="G313" s="90">
        <v>42584</v>
      </c>
      <c r="H313" s="101"/>
      <c r="I313" s="92" t="s">
        <v>1118</v>
      </c>
      <c r="J313" s="95">
        <v>0.89</v>
      </c>
      <c r="K313" s="95">
        <v>0.79</v>
      </c>
      <c r="L313" s="23">
        <v>10</v>
      </c>
      <c r="M313" s="24">
        <v>52</v>
      </c>
      <c r="N313" s="24">
        <f t="shared" si="47"/>
        <v>62</v>
      </c>
      <c r="O313" s="24">
        <v>18</v>
      </c>
      <c r="P313" s="24">
        <v>14</v>
      </c>
      <c r="Q313" s="24">
        <f t="shared" si="48"/>
        <v>32</v>
      </c>
      <c r="R313" s="24">
        <v>126</v>
      </c>
      <c r="S313" s="24">
        <v>68</v>
      </c>
      <c r="T313" s="24">
        <v>25</v>
      </c>
      <c r="U313" s="24">
        <f t="shared" si="49"/>
        <v>93</v>
      </c>
      <c r="V313" s="24">
        <f t="shared" si="50"/>
        <v>313</v>
      </c>
      <c r="W313" s="28"/>
      <c r="X313" s="24">
        <f t="shared" si="51"/>
        <v>313</v>
      </c>
      <c r="Y313" s="24" t="s">
        <v>225</v>
      </c>
      <c r="Z313" s="100"/>
    </row>
    <row r="314" spans="1:26" ht="60" customHeight="1">
      <c r="A314" s="14">
        <v>293</v>
      </c>
      <c r="B314" s="87" t="s">
        <v>1195</v>
      </c>
      <c r="C314" s="88" t="s">
        <v>231</v>
      </c>
      <c r="D314" s="89" t="s">
        <v>1196</v>
      </c>
      <c r="E314" s="89" t="s">
        <v>1197</v>
      </c>
      <c r="F314" s="103">
        <v>37689</v>
      </c>
      <c r="G314" s="90">
        <v>42584</v>
      </c>
      <c r="H314" s="101"/>
      <c r="I314" s="92" t="s">
        <v>1118</v>
      </c>
      <c r="J314" s="93">
        <v>0.82</v>
      </c>
      <c r="K314" s="93">
        <v>0.92</v>
      </c>
      <c r="L314" s="23">
        <v>8</v>
      </c>
      <c r="M314" s="24">
        <v>51</v>
      </c>
      <c r="N314" s="24">
        <f t="shared" si="47"/>
        <v>59</v>
      </c>
      <c r="O314" s="24">
        <v>28</v>
      </c>
      <c r="P314" s="24">
        <v>13</v>
      </c>
      <c r="Q314" s="24">
        <f t="shared" si="48"/>
        <v>41</v>
      </c>
      <c r="R314" s="24">
        <v>105</v>
      </c>
      <c r="S314" s="24">
        <v>49</v>
      </c>
      <c r="T314" s="24">
        <v>25</v>
      </c>
      <c r="U314" s="24">
        <f t="shared" si="49"/>
        <v>74</v>
      </c>
      <c r="V314" s="24">
        <f t="shared" si="50"/>
        <v>279</v>
      </c>
      <c r="W314" s="28"/>
      <c r="X314" s="24">
        <f t="shared" si="51"/>
        <v>279</v>
      </c>
      <c r="Y314" s="24" t="s">
        <v>228</v>
      </c>
      <c r="Z314" s="100"/>
    </row>
    <row r="315" spans="1:26" ht="77.25" customHeight="1">
      <c r="A315" s="14">
        <v>294</v>
      </c>
      <c r="B315" s="87" t="s">
        <v>1198</v>
      </c>
      <c r="C315" s="88" t="s">
        <v>231</v>
      </c>
      <c r="D315" s="89" t="s">
        <v>1199</v>
      </c>
      <c r="E315" s="89" t="s">
        <v>1200</v>
      </c>
      <c r="F315" s="103">
        <v>37254</v>
      </c>
      <c r="G315" s="90">
        <v>42584</v>
      </c>
      <c r="H315" s="101"/>
      <c r="I315" s="92" t="s">
        <v>1118</v>
      </c>
      <c r="J315" s="95">
        <v>0.79</v>
      </c>
      <c r="K315" s="95">
        <v>0.79</v>
      </c>
      <c r="L315" s="23">
        <v>6</v>
      </c>
      <c r="M315" s="24">
        <v>53</v>
      </c>
      <c r="N315" s="24">
        <f t="shared" si="47"/>
        <v>59</v>
      </c>
      <c r="O315" s="24">
        <v>28</v>
      </c>
      <c r="P315" s="24">
        <v>15</v>
      </c>
      <c r="Q315" s="24">
        <f t="shared" si="48"/>
        <v>43</v>
      </c>
      <c r="R315" s="24">
        <v>127</v>
      </c>
      <c r="S315" s="24">
        <v>64</v>
      </c>
      <c r="T315" s="24">
        <v>32</v>
      </c>
      <c r="U315" s="24">
        <f t="shared" si="49"/>
        <v>96</v>
      </c>
      <c r="V315" s="24">
        <f t="shared" si="50"/>
        <v>325</v>
      </c>
      <c r="W315" s="28"/>
      <c r="X315" s="24">
        <f t="shared" si="51"/>
        <v>325</v>
      </c>
      <c r="Y315" s="24" t="s">
        <v>225</v>
      </c>
      <c r="Z315" s="100"/>
    </row>
    <row r="316" spans="1:26" ht="74.25" customHeight="1">
      <c r="A316" s="14">
        <v>295</v>
      </c>
      <c r="B316" s="87" t="s">
        <v>1201</v>
      </c>
      <c r="C316" s="88" t="s">
        <v>231</v>
      </c>
      <c r="D316" s="89" t="s">
        <v>1202</v>
      </c>
      <c r="E316" s="89" t="s">
        <v>1203</v>
      </c>
      <c r="F316" s="103">
        <v>37187</v>
      </c>
      <c r="G316" s="90">
        <v>42584</v>
      </c>
      <c r="H316" s="101"/>
      <c r="I316" s="92" t="s">
        <v>1145</v>
      </c>
      <c r="J316" s="95">
        <v>0.86</v>
      </c>
      <c r="K316" s="95">
        <v>0.86</v>
      </c>
      <c r="L316" s="23">
        <v>6</v>
      </c>
      <c r="M316" s="24">
        <v>53</v>
      </c>
      <c r="N316" s="24">
        <f t="shared" si="47"/>
        <v>59</v>
      </c>
      <c r="O316" s="24">
        <v>21</v>
      </c>
      <c r="P316" s="24">
        <v>14</v>
      </c>
      <c r="Q316" s="24">
        <f t="shared" si="48"/>
        <v>35</v>
      </c>
      <c r="R316" s="24">
        <v>97</v>
      </c>
      <c r="S316" s="24">
        <v>54</v>
      </c>
      <c r="T316" s="24">
        <v>26</v>
      </c>
      <c r="U316" s="24">
        <f t="shared" si="49"/>
        <v>80</v>
      </c>
      <c r="V316" s="24">
        <f t="shared" si="50"/>
        <v>271</v>
      </c>
      <c r="W316" s="28"/>
      <c r="X316" s="24">
        <f t="shared" si="51"/>
        <v>271</v>
      </c>
      <c r="Y316" s="24" t="s">
        <v>228</v>
      </c>
      <c r="Z316" s="100"/>
    </row>
    <row r="317" spans="1:26" ht="60" customHeight="1">
      <c r="A317" s="14">
        <v>296</v>
      </c>
      <c r="B317" s="87" t="s">
        <v>1204</v>
      </c>
      <c r="C317" s="88" t="s">
        <v>231</v>
      </c>
      <c r="D317" s="89" t="s">
        <v>1205</v>
      </c>
      <c r="E317" s="89" t="s">
        <v>1206</v>
      </c>
      <c r="F317" s="103">
        <v>37630</v>
      </c>
      <c r="G317" s="90">
        <v>42584</v>
      </c>
      <c r="H317" s="101"/>
      <c r="I317" s="92" t="s">
        <v>1118</v>
      </c>
      <c r="J317" s="97">
        <v>0.89</v>
      </c>
      <c r="K317" s="95">
        <v>0.98</v>
      </c>
      <c r="L317" s="23"/>
      <c r="M317" s="24"/>
      <c r="N317" s="24">
        <f t="shared" si="47"/>
        <v>0</v>
      </c>
      <c r="O317" s="24"/>
      <c r="P317" s="24"/>
      <c r="Q317" s="24">
        <f t="shared" si="48"/>
        <v>0</v>
      </c>
      <c r="R317" s="24"/>
      <c r="S317" s="24"/>
      <c r="T317" s="24"/>
      <c r="U317" s="24">
        <f t="shared" si="49"/>
        <v>0</v>
      </c>
      <c r="V317" s="24">
        <f t="shared" si="50"/>
        <v>0</v>
      </c>
      <c r="W317" s="28"/>
      <c r="X317" s="24" t="s">
        <v>227</v>
      </c>
      <c r="Y317" s="24"/>
      <c r="Z317" s="100"/>
    </row>
    <row r="318" spans="1:26" ht="60" customHeight="1">
      <c r="A318" s="14">
        <v>297</v>
      </c>
      <c r="B318" s="87" t="s">
        <v>1207</v>
      </c>
      <c r="C318" s="88" t="s">
        <v>231</v>
      </c>
      <c r="D318" s="89" t="s">
        <v>1208</v>
      </c>
      <c r="E318" s="89" t="s">
        <v>1209</v>
      </c>
      <c r="F318" s="103">
        <v>37869</v>
      </c>
      <c r="G318" s="90">
        <v>42584</v>
      </c>
      <c r="H318" s="101"/>
      <c r="I318" s="92" t="s">
        <v>1118</v>
      </c>
      <c r="J318" s="95">
        <v>0.8</v>
      </c>
      <c r="K318" s="95">
        <v>0.8</v>
      </c>
      <c r="L318" s="23">
        <v>10</v>
      </c>
      <c r="M318" s="24">
        <v>52</v>
      </c>
      <c r="N318" s="24">
        <f t="shared" si="47"/>
        <v>62</v>
      </c>
      <c r="O318" s="24">
        <v>21</v>
      </c>
      <c r="P318" s="24">
        <v>13</v>
      </c>
      <c r="Q318" s="24">
        <f t="shared" si="48"/>
        <v>34</v>
      </c>
      <c r="R318" s="24">
        <v>137</v>
      </c>
      <c r="S318" s="24">
        <v>64</v>
      </c>
      <c r="T318" s="24">
        <v>28</v>
      </c>
      <c r="U318" s="24">
        <f t="shared" si="49"/>
        <v>92</v>
      </c>
      <c r="V318" s="24">
        <f t="shared" si="50"/>
        <v>325</v>
      </c>
      <c r="W318" s="28"/>
      <c r="X318" s="24">
        <f t="shared" si="51"/>
        <v>325</v>
      </c>
      <c r="Y318" s="24" t="s">
        <v>225</v>
      </c>
      <c r="Z318" s="100"/>
    </row>
    <row r="319" spans="1:26" ht="81.75" customHeight="1">
      <c r="A319" s="14">
        <v>298</v>
      </c>
      <c r="B319" s="87" t="s">
        <v>1210</v>
      </c>
      <c r="C319" s="88" t="s">
        <v>231</v>
      </c>
      <c r="D319" s="89" t="s">
        <v>1211</v>
      </c>
      <c r="E319" s="89" t="s">
        <v>1212</v>
      </c>
      <c r="F319" s="103">
        <v>37187</v>
      </c>
      <c r="G319" s="90">
        <v>42584</v>
      </c>
      <c r="H319" s="101"/>
      <c r="I319" s="92" t="s">
        <v>1118</v>
      </c>
      <c r="J319" s="97">
        <v>0.85</v>
      </c>
      <c r="K319" s="95">
        <v>0.89</v>
      </c>
      <c r="L319" s="23"/>
      <c r="M319" s="24"/>
      <c r="N319" s="24">
        <f t="shared" si="47"/>
        <v>0</v>
      </c>
      <c r="O319" s="24"/>
      <c r="P319" s="24"/>
      <c r="Q319" s="24">
        <f t="shared" si="48"/>
        <v>0</v>
      </c>
      <c r="R319" s="24"/>
      <c r="S319" s="24"/>
      <c r="T319" s="24"/>
      <c r="U319" s="24">
        <f t="shared" si="49"/>
        <v>0</v>
      </c>
      <c r="V319" s="24">
        <f t="shared" si="50"/>
        <v>0</v>
      </c>
      <c r="W319" s="28"/>
      <c r="X319" s="24" t="s">
        <v>227</v>
      </c>
      <c r="Y319" s="24"/>
      <c r="Z319" s="100"/>
    </row>
    <row r="320" spans="1:26" ht="72.75" customHeight="1">
      <c r="A320" s="14">
        <v>299</v>
      </c>
      <c r="B320" s="87" t="s">
        <v>1213</v>
      </c>
      <c r="C320" s="88" t="s">
        <v>231</v>
      </c>
      <c r="D320" s="89" t="s">
        <v>1214</v>
      </c>
      <c r="E320" s="89" t="s">
        <v>1215</v>
      </c>
      <c r="F320" s="103">
        <v>37298</v>
      </c>
      <c r="G320" s="90">
        <v>42584</v>
      </c>
      <c r="H320" s="101"/>
      <c r="I320" s="92" t="s">
        <v>1149</v>
      </c>
      <c r="J320" s="95">
        <v>0.9</v>
      </c>
      <c r="K320" s="95">
        <v>0.96</v>
      </c>
      <c r="L320" s="23">
        <v>10</v>
      </c>
      <c r="M320" s="24">
        <v>53</v>
      </c>
      <c r="N320" s="24">
        <f t="shared" si="47"/>
        <v>63</v>
      </c>
      <c r="O320" s="24">
        <v>18</v>
      </c>
      <c r="P320" s="24">
        <v>13</v>
      </c>
      <c r="Q320" s="24">
        <f t="shared" si="48"/>
        <v>31</v>
      </c>
      <c r="R320" s="24">
        <v>126</v>
      </c>
      <c r="S320" s="24">
        <v>52</v>
      </c>
      <c r="T320" s="24">
        <v>27</v>
      </c>
      <c r="U320" s="24">
        <f t="shared" si="49"/>
        <v>79</v>
      </c>
      <c r="V320" s="24">
        <f t="shared" si="50"/>
        <v>299</v>
      </c>
      <c r="W320" s="28"/>
      <c r="X320" s="24">
        <f t="shared" si="51"/>
        <v>299</v>
      </c>
      <c r="Y320" s="24" t="s">
        <v>228</v>
      </c>
      <c r="Z320" s="100"/>
    </row>
    <row r="321" spans="1:26" ht="77.25" customHeight="1">
      <c r="A321" s="14">
        <v>300</v>
      </c>
      <c r="B321" s="87" t="s">
        <v>1216</v>
      </c>
      <c r="C321" s="88" t="s">
        <v>231</v>
      </c>
      <c r="D321" s="89" t="s">
        <v>1217</v>
      </c>
      <c r="E321" s="89" t="s">
        <v>1218</v>
      </c>
      <c r="F321" s="103">
        <v>37213</v>
      </c>
      <c r="G321" s="90">
        <v>42584</v>
      </c>
      <c r="H321" s="101"/>
      <c r="I321" s="92" t="s">
        <v>1149</v>
      </c>
      <c r="J321" s="97">
        <v>0.9</v>
      </c>
      <c r="K321" s="95">
        <v>0.98</v>
      </c>
      <c r="L321" s="23">
        <v>10</v>
      </c>
      <c r="M321" s="24">
        <v>51</v>
      </c>
      <c r="N321" s="24">
        <f t="shared" si="47"/>
        <v>61</v>
      </c>
      <c r="O321" s="24">
        <v>28</v>
      </c>
      <c r="P321" s="24">
        <v>14</v>
      </c>
      <c r="Q321" s="24">
        <f t="shared" si="48"/>
        <v>42</v>
      </c>
      <c r="R321" s="24">
        <v>108</v>
      </c>
      <c r="S321" s="24">
        <v>56</v>
      </c>
      <c r="T321" s="24">
        <v>25</v>
      </c>
      <c r="U321" s="24">
        <f t="shared" si="49"/>
        <v>81</v>
      </c>
      <c r="V321" s="24">
        <f t="shared" si="50"/>
        <v>292</v>
      </c>
      <c r="W321" s="28"/>
      <c r="X321" s="24">
        <f t="shared" si="51"/>
        <v>292</v>
      </c>
      <c r="Y321" s="24" t="s">
        <v>228</v>
      </c>
      <c r="Z321" s="100"/>
    </row>
    <row r="322" spans="1:26" ht="82.5" customHeight="1">
      <c r="A322" s="14">
        <v>301</v>
      </c>
      <c r="B322" s="87" t="s">
        <v>1219</v>
      </c>
      <c r="C322" s="88" t="s">
        <v>231</v>
      </c>
      <c r="D322" s="89" t="s">
        <v>1220</v>
      </c>
      <c r="E322" s="89" t="s">
        <v>1221</v>
      </c>
      <c r="F322" s="103">
        <v>37818</v>
      </c>
      <c r="G322" s="90">
        <v>42584</v>
      </c>
      <c r="H322" s="101"/>
      <c r="I322" s="92" t="s">
        <v>1118</v>
      </c>
      <c r="J322" s="97">
        <v>0.91</v>
      </c>
      <c r="K322" s="95">
        <v>0.81</v>
      </c>
      <c r="L322" s="23">
        <v>8</v>
      </c>
      <c r="M322" s="24">
        <v>52</v>
      </c>
      <c r="N322" s="24">
        <f t="shared" si="47"/>
        <v>60</v>
      </c>
      <c r="O322" s="24">
        <v>28</v>
      </c>
      <c r="P322" s="24">
        <v>15</v>
      </c>
      <c r="Q322" s="24">
        <f t="shared" si="48"/>
        <v>43</v>
      </c>
      <c r="R322" s="24">
        <v>117</v>
      </c>
      <c r="S322" s="24">
        <v>56</v>
      </c>
      <c r="T322" s="24">
        <v>20</v>
      </c>
      <c r="U322" s="24">
        <f t="shared" si="49"/>
        <v>76</v>
      </c>
      <c r="V322" s="24">
        <f t="shared" si="50"/>
        <v>296</v>
      </c>
      <c r="W322" s="28"/>
      <c r="X322" s="24">
        <f t="shared" si="51"/>
        <v>296</v>
      </c>
      <c r="Y322" s="24" t="s">
        <v>228</v>
      </c>
      <c r="Z322" s="100"/>
    </row>
    <row r="323" spans="1:26" ht="69.75" customHeight="1">
      <c r="A323" s="14">
        <v>302</v>
      </c>
      <c r="B323" s="87" t="s">
        <v>1222</v>
      </c>
      <c r="C323" s="88" t="s">
        <v>231</v>
      </c>
      <c r="D323" s="89" t="s">
        <v>1223</v>
      </c>
      <c r="E323" s="89" t="s">
        <v>1224</v>
      </c>
      <c r="F323" s="103">
        <v>37902</v>
      </c>
      <c r="G323" s="90">
        <v>42584</v>
      </c>
      <c r="H323" s="101"/>
      <c r="I323" s="92" t="s">
        <v>1118</v>
      </c>
      <c r="J323" s="95">
        <v>0.79</v>
      </c>
      <c r="K323" s="95">
        <v>0.79</v>
      </c>
      <c r="L323" s="23">
        <v>8</v>
      </c>
      <c r="M323" s="24">
        <v>52</v>
      </c>
      <c r="N323" s="24">
        <f t="shared" si="47"/>
        <v>60</v>
      </c>
      <c r="O323" s="24">
        <v>35</v>
      </c>
      <c r="P323" s="24">
        <v>13</v>
      </c>
      <c r="Q323" s="24">
        <f t="shared" si="48"/>
        <v>48</v>
      </c>
      <c r="R323" s="24">
        <v>120</v>
      </c>
      <c r="S323" s="24">
        <v>58</v>
      </c>
      <c r="T323" s="24">
        <v>26</v>
      </c>
      <c r="U323" s="24">
        <f t="shared" si="49"/>
        <v>84</v>
      </c>
      <c r="V323" s="24">
        <f t="shared" si="50"/>
        <v>312</v>
      </c>
      <c r="W323" s="28"/>
      <c r="X323" s="24">
        <f t="shared" si="51"/>
        <v>312</v>
      </c>
      <c r="Y323" s="24" t="s">
        <v>225</v>
      </c>
      <c r="Z323" s="100"/>
    </row>
    <row r="324" spans="1:26" ht="72.75" customHeight="1">
      <c r="A324" s="14">
        <v>303</v>
      </c>
      <c r="B324" s="87" t="s">
        <v>1225</v>
      </c>
      <c r="C324" s="88" t="s">
        <v>231</v>
      </c>
      <c r="D324" s="89" t="s">
        <v>1226</v>
      </c>
      <c r="E324" s="89" t="s">
        <v>1227</v>
      </c>
      <c r="F324" s="103">
        <v>37478</v>
      </c>
      <c r="G324" s="90">
        <v>42584</v>
      </c>
      <c r="H324" s="101"/>
      <c r="I324" s="92" t="s">
        <v>1118</v>
      </c>
      <c r="J324" s="95">
        <v>0.8</v>
      </c>
      <c r="K324" s="95">
        <v>0.9</v>
      </c>
      <c r="L324" s="23">
        <v>6</v>
      </c>
      <c r="M324" s="24">
        <v>52</v>
      </c>
      <c r="N324" s="24">
        <f t="shared" si="47"/>
        <v>58</v>
      </c>
      <c r="O324" s="24">
        <v>28</v>
      </c>
      <c r="P324" s="24">
        <v>12</v>
      </c>
      <c r="Q324" s="24">
        <f t="shared" si="48"/>
        <v>40</v>
      </c>
      <c r="R324" s="24">
        <v>119</v>
      </c>
      <c r="S324" s="24">
        <v>59</v>
      </c>
      <c r="T324" s="24">
        <v>25</v>
      </c>
      <c r="U324" s="24">
        <f t="shared" si="49"/>
        <v>84</v>
      </c>
      <c r="V324" s="24">
        <f t="shared" si="50"/>
        <v>301</v>
      </c>
      <c r="W324" s="28"/>
      <c r="X324" s="24">
        <f t="shared" si="51"/>
        <v>301</v>
      </c>
      <c r="Y324" s="24" t="s">
        <v>225</v>
      </c>
      <c r="Z324" s="100"/>
    </row>
    <row r="325" spans="1:26" ht="60" customHeight="1">
      <c r="A325" s="14">
        <v>304</v>
      </c>
      <c r="B325" s="87" t="s">
        <v>1228</v>
      </c>
      <c r="C325" s="88" t="s">
        <v>231</v>
      </c>
      <c r="D325" s="89" t="s">
        <v>738</v>
      </c>
      <c r="E325" s="89" t="s">
        <v>1229</v>
      </c>
      <c r="F325" s="103">
        <v>37836</v>
      </c>
      <c r="G325" s="90">
        <v>42584</v>
      </c>
      <c r="H325" s="101"/>
      <c r="I325" s="92" t="s">
        <v>1118</v>
      </c>
      <c r="J325" s="95">
        <v>0.76</v>
      </c>
      <c r="K325" s="95">
        <v>0.78</v>
      </c>
      <c r="L325" s="23">
        <v>10</v>
      </c>
      <c r="M325" s="24">
        <v>53</v>
      </c>
      <c r="N325" s="24">
        <f t="shared" si="47"/>
        <v>63</v>
      </c>
      <c r="O325" s="24">
        <v>19</v>
      </c>
      <c r="P325" s="24">
        <v>15</v>
      </c>
      <c r="Q325" s="24">
        <f t="shared" si="48"/>
        <v>34</v>
      </c>
      <c r="R325" s="24">
        <v>155</v>
      </c>
      <c r="S325" s="24">
        <v>68</v>
      </c>
      <c r="T325" s="24">
        <v>25</v>
      </c>
      <c r="U325" s="24">
        <f t="shared" si="49"/>
        <v>93</v>
      </c>
      <c r="V325" s="24">
        <f t="shared" si="50"/>
        <v>345</v>
      </c>
      <c r="W325" s="28"/>
      <c r="X325" s="24">
        <f t="shared" si="51"/>
        <v>345</v>
      </c>
      <c r="Y325" s="24" t="s">
        <v>225</v>
      </c>
      <c r="Z325" s="100"/>
    </row>
    <row r="326" spans="1:26" ht="78" customHeight="1">
      <c r="A326" s="14">
        <v>305</v>
      </c>
      <c r="B326" s="87" t="s">
        <v>1230</v>
      </c>
      <c r="C326" s="88" t="s">
        <v>231</v>
      </c>
      <c r="D326" s="89" t="s">
        <v>1231</v>
      </c>
      <c r="E326" s="89" t="s">
        <v>1232</v>
      </c>
      <c r="F326" s="103">
        <v>37312</v>
      </c>
      <c r="G326" s="90">
        <v>42584</v>
      </c>
      <c r="H326" s="101"/>
      <c r="I326" s="92" t="s">
        <v>1118</v>
      </c>
      <c r="J326" s="95">
        <v>0.89</v>
      </c>
      <c r="K326" s="95">
        <v>0.79</v>
      </c>
      <c r="L326" s="23"/>
      <c r="M326" s="24"/>
      <c r="N326" s="24">
        <f t="shared" si="47"/>
        <v>0</v>
      </c>
      <c r="O326" s="24"/>
      <c r="P326" s="24"/>
      <c r="Q326" s="24">
        <f t="shared" si="48"/>
        <v>0</v>
      </c>
      <c r="R326" s="24"/>
      <c r="S326" s="24"/>
      <c r="T326" s="24"/>
      <c r="U326" s="24">
        <f t="shared" si="49"/>
        <v>0</v>
      </c>
      <c r="V326" s="24">
        <f t="shared" si="50"/>
        <v>0</v>
      </c>
      <c r="W326" s="28"/>
      <c r="X326" s="24" t="s">
        <v>227</v>
      </c>
      <c r="Y326" s="24"/>
      <c r="Z326" s="100"/>
    </row>
    <row r="327" spans="1:26" ht="78" customHeight="1">
      <c r="A327" s="14">
        <v>306</v>
      </c>
      <c r="B327" s="87" t="s">
        <v>1233</v>
      </c>
      <c r="C327" s="88" t="s">
        <v>231</v>
      </c>
      <c r="D327" s="89" t="s">
        <v>1157</v>
      </c>
      <c r="E327" s="89" t="s">
        <v>1234</v>
      </c>
      <c r="F327" s="103">
        <v>37797</v>
      </c>
      <c r="G327" s="90">
        <v>42584</v>
      </c>
      <c r="H327" s="101"/>
      <c r="I327" s="92" t="s">
        <v>1118</v>
      </c>
      <c r="J327" s="93">
        <v>0.82</v>
      </c>
      <c r="K327" s="93">
        <v>0.92</v>
      </c>
      <c r="L327" s="23"/>
      <c r="M327" s="24"/>
      <c r="N327" s="24">
        <f t="shared" si="47"/>
        <v>0</v>
      </c>
      <c r="O327" s="24"/>
      <c r="P327" s="24"/>
      <c r="Q327" s="24">
        <f t="shared" si="48"/>
        <v>0</v>
      </c>
      <c r="R327" s="24"/>
      <c r="S327" s="24"/>
      <c r="T327" s="24"/>
      <c r="U327" s="24">
        <f t="shared" si="49"/>
        <v>0</v>
      </c>
      <c r="V327" s="24">
        <f t="shared" si="50"/>
        <v>0</v>
      </c>
      <c r="W327" s="28"/>
      <c r="X327" s="24" t="s">
        <v>227</v>
      </c>
      <c r="Y327" s="24"/>
      <c r="Z327" s="100"/>
    </row>
    <row r="328" spans="1:26" ht="75" customHeight="1">
      <c r="A328" s="14">
        <v>307</v>
      </c>
      <c r="B328" s="87" t="s">
        <v>1235</v>
      </c>
      <c r="C328" s="88" t="s">
        <v>231</v>
      </c>
      <c r="D328" s="89" t="s">
        <v>1236</v>
      </c>
      <c r="E328" s="89" t="s">
        <v>1237</v>
      </c>
      <c r="F328" s="103">
        <v>37753</v>
      </c>
      <c r="G328" s="90">
        <v>42584</v>
      </c>
      <c r="H328" s="101"/>
      <c r="I328" s="92" t="s">
        <v>1118</v>
      </c>
      <c r="J328" s="95">
        <v>0.79</v>
      </c>
      <c r="K328" s="95">
        <v>0.79</v>
      </c>
      <c r="L328" s="23"/>
      <c r="M328" s="24"/>
      <c r="N328" s="24">
        <f t="shared" si="47"/>
        <v>0</v>
      </c>
      <c r="O328" s="24"/>
      <c r="P328" s="24"/>
      <c r="Q328" s="24">
        <f t="shared" si="48"/>
        <v>0</v>
      </c>
      <c r="R328" s="24"/>
      <c r="S328" s="24"/>
      <c r="T328" s="24"/>
      <c r="U328" s="24">
        <f t="shared" si="49"/>
        <v>0</v>
      </c>
      <c r="V328" s="24">
        <f t="shared" si="50"/>
        <v>0</v>
      </c>
      <c r="W328" s="28"/>
      <c r="X328" s="24" t="s">
        <v>227</v>
      </c>
      <c r="Y328" s="24"/>
      <c r="Z328" s="100"/>
    </row>
    <row r="329" spans="1:26" ht="72.75" customHeight="1">
      <c r="A329" s="14">
        <v>308</v>
      </c>
      <c r="B329" s="87" t="s">
        <v>1238</v>
      </c>
      <c r="C329" s="88" t="s">
        <v>231</v>
      </c>
      <c r="D329" s="89" t="s">
        <v>1239</v>
      </c>
      <c r="E329" s="89" t="s">
        <v>1240</v>
      </c>
      <c r="F329" s="103">
        <v>37066</v>
      </c>
      <c r="G329" s="90">
        <v>42584</v>
      </c>
      <c r="H329" s="101"/>
      <c r="I329" s="92" t="s">
        <v>1118</v>
      </c>
      <c r="J329" s="95">
        <v>0.86</v>
      </c>
      <c r="K329" s="95">
        <v>0.86</v>
      </c>
      <c r="L329" s="23">
        <v>8</v>
      </c>
      <c r="M329" s="24">
        <v>51</v>
      </c>
      <c r="N329" s="24">
        <f t="shared" si="47"/>
        <v>59</v>
      </c>
      <c r="O329" s="24">
        <v>18</v>
      </c>
      <c r="P329" s="24">
        <v>15</v>
      </c>
      <c r="Q329" s="24">
        <f t="shared" si="48"/>
        <v>33</v>
      </c>
      <c r="R329" s="24">
        <v>130</v>
      </c>
      <c r="S329" s="24">
        <v>59</v>
      </c>
      <c r="T329" s="24">
        <v>26</v>
      </c>
      <c r="U329" s="24">
        <f t="shared" si="49"/>
        <v>85</v>
      </c>
      <c r="V329" s="24">
        <f t="shared" si="50"/>
        <v>307</v>
      </c>
      <c r="W329" s="28"/>
      <c r="X329" s="24">
        <f t="shared" si="51"/>
        <v>307</v>
      </c>
      <c r="Y329" s="24" t="s">
        <v>225</v>
      </c>
      <c r="Z329" s="100"/>
    </row>
    <row r="330" spans="1:26" ht="72.75" customHeight="1">
      <c r="A330" s="14">
        <v>309</v>
      </c>
      <c r="B330" s="87" t="s">
        <v>1241</v>
      </c>
      <c r="C330" s="88" t="s">
        <v>231</v>
      </c>
      <c r="D330" s="89" t="s">
        <v>1242</v>
      </c>
      <c r="E330" s="89" t="s">
        <v>1243</v>
      </c>
      <c r="F330" s="103">
        <v>37036</v>
      </c>
      <c r="G330" s="90">
        <v>42584</v>
      </c>
      <c r="H330" s="101"/>
      <c r="I330" s="92" t="s">
        <v>1118</v>
      </c>
      <c r="J330" s="97">
        <v>0.89</v>
      </c>
      <c r="K330" s="95">
        <v>0.98</v>
      </c>
      <c r="L330" s="23">
        <v>10</v>
      </c>
      <c r="M330" s="24">
        <v>52</v>
      </c>
      <c r="N330" s="24">
        <f t="shared" si="47"/>
        <v>62</v>
      </c>
      <c r="O330" s="24">
        <v>13</v>
      </c>
      <c r="P330" s="24">
        <v>41</v>
      </c>
      <c r="Q330" s="24">
        <f t="shared" si="48"/>
        <v>54</v>
      </c>
      <c r="R330" s="24">
        <v>110</v>
      </c>
      <c r="S330" s="24">
        <v>54</v>
      </c>
      <c r="T330" s="24">
        <v>27</v>
      </c>
      <c r="U330" s="24">
        <f t="shared" si="49"/>
        <v>81</v>
      </c>
      <c r="V330" s="24">
        <f t="shared" si="50"/>
        <v>307</v>
      </c>
      <c r="W330" s="28"/>
      <c r="X330" s="24">
        <f t="shared" si="51"/>
        <v>307</v>
      </c>
      <c r="Y330" s="24" t="s">
        <v>225</v>
      </c>
      <c r="Z330" s="100"/>
    </row>
    <row r="331" spans="1:26" ht="66.75" customHeight="1">
      <c r="A331" s="14">
        <v>310</v>
      </c>
      <c r="B331" s="87" t="s">
        <v>1244</v>
      </c>
      <c r="C331" s="88" t="s">
        <v>231</v>
      </c>
      <c r="D331" s="89" t="s">
        <v>1245</v>
      </c>
      <c r="E331" s="89" t="s">
        <v>1246</v>
      </c>
      <c r="F331" s="103">
        <v>37052</v>
      </c>
      <c r="G331" s="90">
        <v>42584</v>
      </c>
      <c r="H331" s="101"/>
      <c r="I331" s="92" t="s">
        <v>1118</v>
      </c>
      <c r="J331" s="95">
        <v>0.8</v>
      </c>
      <c r="K331" s="95">
        <v>0.8</v>
      </c>
      <c r="L331" s="23"/>
      <c r="M331" s="24"/>
      <c r="N331" s="24">
        <f t="shared" si="47"/>
        <v>0</v>
      </c>
      <c r="O331" s="24"/>
      <c r="P331" s="24"/>
      <c r="Q331" s="24">
        <f t="shared" si="48"/>
        <v>0</v>
      </c>
      <c r="R331" s="24"/>
      <c r="S331" s="24"/>
      <c r="T331" s="24"/>
      <c r="U331" s="24">
        <f t="shared" si="49"/>
        <v>0</v>
      </c>
      <c r="V331" s="24">
        <f t="shared" si="50"/>
        <v>0</v>
      </c>
      <c r="W331" s="28"/>
      <c r="X331" s="24" t="s">
        <v>227</v>
      </c>
      <c r="Y331" s="24"/>
      <c r="Z331" s="100"/>
    </row>
    <row r="332" spans="1:26" ht="81.75" customHeight="1">
      <c r="A332" s="14">
        <v>311</v>
      </c>
      <c r="B332" s="87" t="s">
        <v>1247</v>
      </c>
      <c r="C332" s="88" t="s">
        <v>231</v>
      </c>
      <c r="D332" s="89" t="s">
        <v>1248</v>
      </c>
      <c r="E332" s="89" t="s">
        <v>1249</v>
      </c>
      <c r="F332" s="103">
        <v>37125</v>
      </c>
      <c r="G332" s="90">
        <v>42584</v>
      </c>
      <c r="H332" s="101"/>
      <c r="I332" s="92" t="s">
        <v>1118</v>
      </c>
      <c r="J332" s="97">
        <v>0.85</v>
      </c>
      <c r="K332" s="95">
        <v>0.89</v>
      </c>
      <c r="L332" s="23">
        <v>8</v>
      </c>
      <c r="M332" s="24">
        <v>54</v>
      </c>
      <c r="N332" s="24">
        <f t="shared" si="47"/>
        <v>62</v>
      </c>
      <c r="O332" s="24">
        <v>19</v>
      </c>
      <c r="P332" s="24">
        <v>13</v>
      </c>
      <c r="Q332" s="24">
        <f t="shared" si="48"/>
        <v>32</v>
      </c>
      <c r="R332" s="24">
        <v>131</v>
      </c>
      <c r="S332" s="24">
        <v>62</v>
      </c>
      <c r="T332" s="24">
        <v>29</v>
      </c>
      <c r="U332" s="24">
        <f t="shared" si="49"/>
        <v>91</v>
      </c>
      <c r="V332" s="24">
        <f t="shared" si="50"/>
        <v>316</v>
      </c>
      <c r="W332" s="28"/>
      <c r="X332" s="24">
        <f t="shared" si="51"/>
        <v>316</v>
      </c>
      <c r="Y332" s="24" t="s">
        <v>225</v>
      </c>
      <c r="Z332" s="100"/>
    </row>
    <row r="333" spans="1:26" ht="77.25" customHeight="1">
      <c r="A333" s="14">
        <v>312</v>
      </c>
      <c r="B333" s="87" t="s">
        <v>1250</v>
      </c>
      <c r="C333" s="88" t="s">
        <v>231</v>
      </c>
      <c r="D333" s="89" t="s">
        <v>1251</v>
      </c>
      <c r="E333" s="89" t="s">
        <v>1252</v>
      </c>
      <c r="F333" s="103">
        <v>37171</v>
      </c>
      <c r="G333" s="90">
        <v>42584</v>
      </c>
      <c r="H333" s="102"/>
      <c r="I333" s="92" t="s">
        <v>1118</v>
      </c>
      <c r="J333" s="95">
        <v>0.9</v>
      </c>
      <c r="K333" s="95">
        <v>0.96</v>
      </c>
      <c r="L333" s="23">
        <v>10</v>
      </c>
      <c r="M333" s="24">
        <v>53</v>
      </c>
      <c r="N333" s="24">
        <f t="shared" si="47"/>
        <v>63</v>
      </c>
      <c r="O333" s="24">
        <v>21</v>
      </c>
      <c r="P333" s="24">
        <v>12</v>
      </c>
      <c r="Q333" s="24">
        <f t="shared" si="48"/>
        <v>33</v>
      </c>
      <c r="R333" s="24">
        <v>133</v>
      </c>
      <c r="S333" s="24">
        <v>62</v>
      </c>
      <c r="T333" s="24">
        <v>28</v>
      </c>
      <c r="U333" s="24">
        <f t="shared" si="49"/>
        <v>90</v>
      </c>
      <c r="V333" s="24">
        <f t="shared" si="50"/>
        <v>319</v>
      </c>
      <c r="W333" s="28"/>
      <c r="X333" s="24">
        <f t="shared" si="51"/>
        <v>319</v>
      </c>
      <c r="Y333" s="24" t="s">
        <v>225</v>
      </c>
      <c r="Z333" s="67"/>
    </row>
    <row r="334" spans="1:26" ht="69.75" customHeight="1">
      <c r="A334" s="14">
        <v>313</v>
      </c>
      <c r="B334" s="87" t="s">
        <v>1253</v>
      </c>
      <c r="C334" s="88" t="s">
        <v>231</v>
      </c>
      <c r="D334" s="89" t="s">
        <v>1248</v>
      </c>
      <c r="E334" s="89" t="s">
        <v>1254</v>
      </c>
      <c r="F334" s="103">
        <v>37072</v>
      </c>
      <c r="G334" s="90">
        <v>42584</v>
      </c>
      <c r="H334" s="102"/>
      <c r="I334" s="92" t="s">
        <v>1118</v>
      </c>
      <c r="J334" s="97">
        <v>0.9</v>
      </c>
      <c r="K334" s="95">
        <v>0.98</v>
      </c>
      <c r="L334" s="23">
        <v>10</v>
      </c>
      <c r="M334" s="24">
        <v>51</v>
      </c>
      <c r="N334" s="24">
        <f t="shared" si="47"/>
        <v>61</v>
      </c>
      <c r="O334" s="24">
        <v>21</v>
      </c>
      <c r="P334" s="24">
        <v>13</v>
      </c>
      <c r="Q334" s="24">
        <f t="shared" si="48"/>
        <v>34</v>
      </c>
      <c r="R334" s="24">
        <v>120</v>
      </c>
      <c r="S334" s="24">
        <v>60</v>
      </c>
      <c r="T334" s="24">
        <v>25</v>
      </c>
      <c r="U334" s="24">
        <f t="shared" si="49"/>
        <v>85</v>
      </c>
      <c r="V334" s="24">
        <f t="shared" si="50"/>
        <v>300</v>
      </c>
      <c r="W334" s="28"/>
      <c r="X334" s="24">
        <f t="shared" si="51"/>
        <v>300</v>
      </c>
      <c r="Y334" s="24" t="s">
        <v>225</v>
      </c>
      <c r="Z334" s="67"/>
    </row>
    <row r="335" spans="1:26" ht="72.75" customHeight="1">
      <c r="A335" s="14">
        <v>314</v>
      </c>
      <c r="B335" s="87" t="s">
        <v>1255</v>
      </c>
      <c r="C335" s="88" t="s">
        <v>231</v>
      </c>
      <c r="D335" s="89" t="s">
        <v>1256</v>
      </c>
      <c r="E335" s="89" t="s">
        <v>1257</v>
      </c>
      <c r="F335" s="103">
        <v>37332</v>
      </c>
      <c r="G335" s="90">
        <v>42584</v>
      </c>
      <c r="H335" s="102"/>
      <c r="I335" s="92" t="s">
        <v>1118</v>
      </c>
      <c r="J335" s="97">
        <v>0.91</v>
      </c>
      <c r="K335" s="95">
        <v>0.81</v>
      </c>
      <c r="L335" s="23">
        <v>8</v>
      </c>
      <c r="M335" s="24">
        <v>51</v>
      </c>
      <c r="N335" s="24">
        <f t="shared" si="47"/>
        <v>59</v>
      </c>
      <c r="O335" s="24">
        <v>21</v>
      </c>
      <c r="P335" s="24">
        <v>12</v>
      </c>
      <c r="Q335" s="24">
        <f t="shared" si="48"/>
        <v>33</v>
      </c>
      <c r="R335" s="24">
        <v>137</v>
      </c>
      <c r="S335" s="24">
        <v>71</v>
      </c>
      <c r="T335" s="24">
        <v>26</v>
      </c>
      <c r="U335" s="24">
        <f t="shared" si="49"/>
        <v>97</v>
      </c>
      <c r="V335" s="24">
        <f t="shared" si="50"/>
        <v>326</v>
      </c>
      <c r="W335" s="28"/>
      <c r="X335" s="24">
        <f t="shared" si="51"/>
        <v>326</v>
      </c>
      <c r="Y335" s="24" t="s">
        <v>225</v>
      </c>
      <c r="Z335" s="67"/>
    </row>
    <row r="336" spans="1:26" ht="75" customHeight="1">
      <c r="A336" s="14">
        <v>315</v>
      </c>
      <c r="B336" s="87" t="s">
        <v>1258</v>
      </c>
      <c r="C336" s="88" t="s">
        <v>231</v>
      </c>
      <c r="D336" s="89" t="s">
        <v>1259</v>
      </c>
      <c r="E336" s="89" t="s">
        <v>1176</v>
      </c>
      <c r="F336" s="103">
        <v>37245</v>
      </c>
      <c r="G336" s="90">
        <v>42584</v>
      </c>
      <c r="H336" s="102"/>
      <c r="I336" s="92" t="s">
        <v>1118</v>
      </c>
      <c r="J336" s="95">
        <v>0.79</v>
      </c>
      <c r="K336" s="95">
        <v>0.79</v>
      </c>
      <c r="L336" s="23"/>
      <c r="M336" s="24"/>
      <c r="N336" s="24">
        <f t="shared" si="47"/>
        <v>0</v>
      </c>
      <c r="O336" s="24"/>
      <c r="P336" s="24"/>
      <c r="Q336" s="24">
        <f t="shared" si="48"/>
        <v>0</v>
      </c>
      <c r="R336" s="24"/>
      <c r="S336" s="24"/>
      <c r="T336" s="24"/>
      <c r="U336" s="24">
        <f t="shared" si="49"/>
        <v>0</v>
      </c>
      <c r="V336" s="24">
        <f t="shared" si="50"/>
        <v>0</v>
      </c>
      <c r="W336" s="28"/>
      <c r="X336" s="24" t="s">
        <v>227</v>
      </c>
      <c r="Y336" s="24"/>
      <c r="Z336" s="67"/>
    </row>
    <row r="337" spans="1:26" ht="75.75" customHeight="1">
      <c r="A337" s="14">
        <v>316</v>
      </c>
      <c r="B337" s="87" t="s">
        <v>1260</v>
      </c>
      <c r="C337" s="88" t="s">
        <v>231</v>
      </c>
      <c r="D337" s="89" t="s">
        <v>1261</v>
      </c>
      <c r="E337" s="89" t="s">
        <v>1262</v>
      </c>
      <c r="F337" s="103">
        <v>36880</v>
      </c>
      <c r="G337" s="90">
        <v>42584</v>
      </c>
      <c r="H337" s="102"/>
      <c r="I337" s="92" t="s">
        <v>1118</v>
      </c>
      <c r="J337" s="95">
        <v>0.8</v>
      </c>
      <c r="K337" s="95">
        <v>0.9</v>
      </c>
      <c r="L337" s="23">
        <v>8</v>
      </c>
      <c r="M337" s="24">
        <v>53</v>
      </c>
      <c r="N337" s="24">
        <f t="shared" si="47"/>
        <v>61</v>
      </c>
      <c r="O337" s="24">
        <v>21</v>
      </c>
      <c r="P337" s="24">
        <v>14</v>
      </c>
      <c r="Q337" s="24">
        <f t="shared" si="48"/>
        <v>35</v>
      </c>
      <c r="R337" s="24">
        <v>140</v>
      </c>
      <c r="S337" s="24">
        <v>55</v>
      </c>
      <c r="T337" s="24">
        <v>24</v>
      </c>
      <c r="U337" s="24">
        <f t="shared" si="49"/>
        <v>79</v>
      </c>
      <c r="V337" s="24">
        <f t="shared" si="50"/>
        <v>315</v>
      </c>
      <c r="W337" s="28"/>
      <c r="X337" s="24">
        <f t="shared" si="51"/>
        <v>315</v>
      </c>
      <c r="Y337" s="24" t="s">
        <v>225</v>
      </c>
      <c r="Z337" s="67"/>
    </row>
    <row r="338" spans="1:26" ht="70.5" customHeight="1">
      <c r="A338" s="14">
        <v>317</v>
      </c>
      <c r="B338" s="87" t="s">
        <v>1263</v>
      </c>
      <c r="C338" s="88" t="s">
        <v>231</v>
      </c>
      <c r="D338" s="89" t="s">
        <v>1175</v>
      </c>
      <c r="E338" s="89" t="s">
        <v>1264</v>
      </c>
      <c r="F338" s="103">
        <v>37802</v>
      </c>
      <c r="G338" s="90">
        <v>42584</v>
      </c>
      <c r="H338" s="102"/>
      <c r="I338" s="92" t="s">
        <v>1118</v>
      </c>
      <c r="J338" s="95">
        <v>0.76</v>
      </c>
      <c r="K338" s="95">
        <v>0.78</v>
      </c>
      <c r="L338" s="23"/>
      <c r="M338" s="24"/>
      <c r="N338" s="24">
        <f t="shared" si="47"/>
        <v>0</v>
      </c>
      <c r="O338" s="24"/>
      <c r="P338" s="24"/>
      <c r="Q338" s="24">
        <f t="shared" si="48"/>
        <v>0</v>
      </c>
      <c r="R338" s="24"/>
      <c r="S338" s="24"/>
      <c r="T338" s="24"/>
      <c r="U338" s="24">
        <f t="shared" si="49"/>
        <v>0</v>
      </c>
      <c r="V338" s="24">
        <f t="shared" si="50"/>
        <v>0</v>
      </c>
      <c r="W338" s="28"/>
      <c r="X338" s="24" t="s">
        <v>227</v>
      </c>
      <c r="Y338" s="24"/>
      <c r="Z338" s="67"/>
    </row>
    <row r="339" spans="1:26" ht="72.75" customHeight="1">
      <c r="A339" s="14">
        <v>318</v>
      </c>
      <c r="B339" s="87" t="s">
        <v>1265</v>
      </c>
      <c r="C339" s="88" t="s">
        <v>231</v>
      </c>
      <c r="D339" s="89" t="s">
        <v>1266</v>
      </c>
      <c r="E339" s="89" t="s">
        <v>1267</v>
      </c>
      <c r="F339" s="103">
        <v>37452</v>
      </c>
      <c r="G339" s="90">
        <v>42584</v>
      </c>
      <c r="H339" s="102"/>
      <c r="I339" s="92" t="s">
        <v>1118</v>
      </c>
      <c r="J339" s="95">
        <v>0.89</v>
      </c>
      <c r="K339" s="95">
        <v>0.79</v>
      </c>
      <c r="L339" s="23"/>
      <c r="M339" s="24"/>
      <c r="N339" s="24">
        <f t="shared" si="47"/>
        <v>0</v>
      </c>
      <c r="O339" s="24"/>
      <c r="P339" s="24"/>
      <c r="Q339" s="24">
        <f t="shared" si="48"/>
        <v>0</v>
      </c>
      <c r="R339" s="24"/>
      <c r="S339" s="24"/>
      <c r="T339" s="24"/>
      <c r="U339" s="24">
        <f t="shared" si="49"/>
        <v>0</v>
      </c>
      <c r="V339" s="24">
        <f t="shared" si="50"/>
        <v>0</v>
      </c>
      <c r="W339" s="28"/>
      <c r="X339" s="24" t="s">
        <v>227</v>
      </c>
      <c r="Y339" s="24"/>
      <c r="Z339" s="67"/>
    </row>
    <row r="340" spans="1:26" ht="82.5" customHeight="1">
      <c r="A340" s="14">
        <v>319</v>
      </c>
      <c r="B340" s="87" t="s">
        <v>1268</v>
      </c>
      <c r="C340" s="88" t="s">
        <v>231</v>
      </c>
      <c r="D340" s="89" t="s">
        <v>1269</v>
      </c>
      <c r="E340" s="89" t="s">
        <v>1270</v>
      </c>
      <c r="F340" s="103">
        <v>37036</v>
      </c>
      <c r="G340" s="90">
        <v>42584</v>
      </c>
      <c r="H340" s="102"/>
      <c r="I340" s="92" t="s">
        <v>1118</v>
      </c>
      <c r="J340" s="93">
        <v>0.82</v>
      </c>
      <c r="K340" s="93">
        <v>0.92</v>
      </c>
      <c r="L340" s="23"/>
      <c r="M340" s="24"/>
      <c r="N340" s="24">
        <f t="shared" si="47"/>
        <v>0</v>
      </c>
      <c r="O340" s="24"/>
      <c r="P340" s="24"/>
      <c r="Q340" s="24">
        <f t="shared" si="48"/>
        <v>0</v>
      </c>
      <c r="R340" s="24"/>
      <c r="S340" s="24"/>
      <c r="T340" s="24"/>
      <c r="U340" s="24">
        <f t="shared" si="49"/>
        <v>0</v>
      </c>
      <c r="V340" s="24">
        <f t="shared" si="50"/>
        <v>0</v>
      </c>
      <c r="W340" s="28"/>
      <c r="X340" s="24" t="s">
        <v>227</v>
      </c>
      <c r="Y340" s="24"/>
      <c r="Z340" s="67"/>
    </row>
    <row r="341" spans="1:26" ht="79.5" customHeight="1">
      <c r="A341" s="14">
        <v>320</v>
      </c>
      <c r="B341" s="87" t="s">
        <v>1271</v>
      </c>
      <c r="C341" s="88" t="s">
        <v>231</v>
      </c>
      <c r="D341" s="89" t="s">
        <v>1272</v>
      </c>
      <c r="E341" s="89" t="s">
        <v>1273</v>
      </c>
      <c r="F341" s="103">
        <v>38015</v>
      </c>
      <c r="G341" s="90">
        <v>42584</v>
      </c>
      <c r="H341" s="102"/>
      <c r="I341" s="92" t="s">
        <v>1118</v>
      </c>
      <c r="J341" s="95">
        <v>0.79</v>
      </c>
      <c r="K341" s="95">
        <v>0.79</v>
      </c>
      <c r="L341" s="23">
        <v>6</v>
      </c>
      <c r="M341" s="24">
        <v>51</v>
      </c>
      <c r="N341" s="24">
        <f t="shared" si="47"/>
        <v>57</v>
      </c>
      <c r="O341" s="24">
        <v>18</v>
      </c>
      <c r="P341" s="24">
        <v>14</v>
      </c>
      <c r="Q341" s="24">
        <f t="shared" si="48"/>
        <v>32</v>
      </c>
      <c r="R341" s="24">
        <v>105</v>
      </c>
      <c r="S341" s="24">
        <v>51</v>
      </c>
      <c r="T341" s="24">
        <v>29</v>
      </c>
      <c r="U341" s="24">
        <f t="shared" si="49"/>
        <v>80</v>
      </c>
      <c r="V341" s="24">
        <f t="shared" si="50"/>
        <v>274</v>
      </c>
      <c r="W341" s="28"/>
      <c r="X341" s="24">
        <f t="shared" si="51"/>
        <v>274</v>
      </c>
      <c r="Y341" s="24" t="s">
        <v>228</v>
      </c>
      <c r="Z341" s="67"/>
    </row>
    <row r="342" spans="1:26" ht="75" customHeight="1">
      <c r="A342" s="14">
        <v>321</v>
      </c>
      <c r="B342" s="87" t="s">
        <v>1274</v>
      </c>
      <c r="C342" s="88" t="s">
        <v>231</v>
      </c>
      <c r="D342" s="89" t="s">
        <v>1123</v>
      </c>
      <c r="E342" s="89" t="s">
        <v>1275</v>
      </c>
      <c r="F342" s="103">
        <v>36537</v>
      </c>
      <c r="G342" s="90">
        <v>42584</v>
      </c>
      <c r="H342" s="102"/>
      <c r="I342" s="92" t="s">
        <v>1118</v>
      </c>
      <c r="J342" s="95">
        <v>0.86</v>
      </c>
      <c r="K342" s="95">
        <v>0.86</v>
      </c>
      <c r="L342" s="23">
        <v>6</v>
      </c>
      <c r="M342" s="24">
        <v>53</v>
      </c>
      <c r="N342" s="24">
        <f t="shared" si="47"/>
        <v>59</v>
      </c>
      <c r="O342" s="24">
        <v>18</v>
      </c>
      <c r="P342" s="24">
        <v>13</v>
      </c>
      <c r="Q342" s="24">
        <f t="shared" si="48"/>
        <v>31</v>
      </c>
      <c r="R342" s="24">
        <v>134</v>
      </c>
      <c r="S342" s="24">
        <v>51</v>
      </c>
      <c r="T342" s="24">
        <v>26</v>
      </c>
      <c r="U342" s="24">
        <f t="shared" si="49"/>
        <v>77</v>
      </c>
      <c r="V342" s="24">
        <f t="shared" si="50"/>
        <v>301</v>
      </c>
      <c r="W342" s="28"/>
      <c r="X342" s="24">
        <f t="shared" si="51"/>
        <v>301</v>
      </c>
      <c r="Y342" s="24" t="s">
        <v>225</v>
      </c>
      <c r="Z342" s="67"/>
    </row>
    <row r="343" spans="1:26" ht="60" customHeight="1">
      <c r="A343" s="14">
        <v>322</v>
      </c>
      <c r="B343" s="87" t="s">
        <v>1276</v>
      </c>
      <c r="C343" s="88" t="s">
        <v>231</v>
      </c>
      <c r="D343" s="89" t="s">
        <v>1120</v>
      </c>
      <c r="E343" s="89" t="s">
        <v>1277</v>
      </c>
      <c r="F343" s="103">
        <v>36526</v>
      </c>
      <c r="G343" s="90">
        <v>42584</v>
      </c>
      <c r="H343" s="102"/>
      <c r="I343" s="92" t="s">
        <v>1118</v>
      </c>
      <c r="J343" s="97">
        <v>0.89</v>
      </c>
      <c r="K343" s="95">
        <v>0.98</v>
      </c>
      <c r="L343" s="23"/>
      <c r="M343" s="24"/>
      <c r="N343" s="24">
        <f t="shared" si="47"/>
        <v>0</v>
      </c>
      <c r="O343" s="24"/>
      <c r="P343" s="24"/>
      <c r="Q343" s="24">
        <f t="shared" si="48"/>
        <v>0</v>
      </c>
      <c r="R343" s="24"/>
      <c r="S343" s="24"/>
      <c r="T343" s="24"/>
      <c r="U343" s="24">
        <f t="shared" si="49"/>
        <v>0</v>
      </c>
      <c r="V343" s="24">
        <f t="shared" si="50"/>
        <v>0</v>
      </c>
      <c r="W343" s="28"/>
      <c r="X343" s="24" t="s">
        <v>227</v>
      </c>
      <c r="Y343" s="24"/>
      <c r="Z343" s="67"/>
    </row>
    <row r="344" spans="1:26" ht="75" customHeight="1">
      <c r="A344" s="14">
        <v>323</v>
      </c>
      <c r="B344" s="87" t="s">
        <v>1278</v>
      </c>
      <c r="C344" s="88" t="s">
        <v>231</v>
      </c>
      <c r="D344" s="89" t="s">
        <v>1279</v>
      </c>
      <c r="E344" s="89" t="s">
        <v>1280</v>
      </c>
      <c r="F344" s="103">
        <v>37268</v>
      </c>
      <c r="G344" s="90">
        <v>42584</v>
      </c>
      <c r="H344" s="102"/>
      <c r="I344" s="92" t="s">
        <v>1118</v>
      </c>
      <c r="J344" s="95">
        <v>0.8</v>
      </c>
      <c r="K344" s="95">
        <v>0.8</v>
      </c>
      <c r="L344" s="23">
        <v>6</v>
      </c>
      <c r="M344" s="24">
        <v>51</v>
      </c>
      <c r="N344" s="24">
        <f t="shared" si="47"/>
        <v>57</v>
      </c>
      <c r="O344" s="24">
        <v>21</v>
      </c>
      <c r="P344" s="24">
        <v>15</v>
      </c>
      <c r="Q344" s="24">
        <f t="shared" si="48"/>
        <v>36</v>
      </c>
      <c r="R344" s="24">
        <v>139</v>
      </c>
      <c r="S344" s="24">
        <v>78</v>
      </c>
      <c r="T344" s="24">
        <v>29</v>
      </c>
      <c r="U344" s="24">
        <f t="shared" si="49"/>
        <v>107</v>
      </c>
      <c r="V344" s="24">
        <f t="shared" si="50"/>
        <v>339</v>
      </c>
      <c r="W344" s="28"/>
      <c r="X344" s="24">
        <f t="shared" si="51"/>
        <v>339</v>
      </c>
      <c r="Y344" s="24" t="s">
        <v>225</v>
      </c>
      <c r="Z344" s="67"/>
    </row>
    <row r="345" spans="1:26" ht="60" customHeight="1">
      <c r="A345" s="14">
        <v>324</v>
      </c>
      <c r="B345" s="87" t="s">
        <v>1281</v>
      </c>
      <c r="C345" s="88" t="s">
        <v>231</v>
      </c>
      <c r="D345" s="89" t="s">
        <v>1282</v>
      </c>
      <c r="E345" s="89" t="s">
        <v>1283</v>
      </c>
      <c r="F345" s="103">
        <v>37715</v>
      </c>
      <c r="G345" s="90">
        <v>42584</v>
      </c>
      <c r="H345" s="102"/>
      <c r="I345" s="92" t="s">
        <v>1118</v>
      </c>
      <c r="J345" s="97">
        <v>0.85</v>
      </c>
      <c r="K345" s="95">
        <v>0.89</v>
      </c>
      <c r="L345" s="26">
        <v>8</v>
      </c>
      <c r="M345" s="24">
        <v>54</v>
      </c>
      <c r="N345" s="24">
        <f t="shared" si="47"/>
        <v>62</v>
      </c>
      <c r="O345" s="24">
        <v>19</v>
      </c>
      <c r="P345" s="24">
        <v>13</v>
      </c>
      <c r="Q345" s="24">
        <f t="shared" si="48"/>
        <v>32</v>
      </c>
      <c r="R345" s="24">
        <v>145</v>
      </c>
      <c r="S345" s="24">
        <v>50</v>
      </c>
      <c r="T345" s="24">
        <v>29</v>
      </c>
      <c r="U345" s="24">
        <f t="shared" si="49"/>
        <v>79</v>
      </c>
      <c r="V345" s="24">
        <f t="shared" si="50"/>
        <v>318</v>
      </c>
      <c r="W345" s="28"/>
      <c r="X345" s="24">
        <f t="shared" si="51"/>
        <v>318</v>
      </c>
      <c r="Y345" s="24" t="s">
        <v>225</v>
      </c>
      <c r="Z345" s="67"/>
    </row>
    <row r="346" spans="1:26" ht="30" customHeight="1">
      <c r="A346" s="14"/>
      <c r="B346" s="218" t="s">
        <v>1284</v>
      </c>
      <c r="C346" s="219"/>
      <c r="D346" s="219"/>
      <c r="E346" s="219"/>
      <c r="F346" s="219"/>
      <c r="G346" s="219"/>
      <c r="H346" s="219"/>
      <c r="I346" s="219"/>
      <c r="J346" s="219"/>
      <c r="K346" s="219"/>
      <c r="L346" s="219"/>
      <c r="M346" s="219"/>
      <c r="N346" s="219"/>
      <c r="O346" s="219"/>
      <c r="P346" s="219"/>
      <c r="Q346" s="219"/>
      <c r="R346" s="219"/>
      <c r="S346" s="219"/>
      <c r="T346" s="219"/>
      <c r="U346" s="219"/>
      <c r="V346" s="219"/>
      <c r="W346" s="219"/>
      <c r="X346" s="219"/>
      <c r="Y346" s="220"/>
      <c r="Z346" s="20"/>
    </row>
    <row r="347" spans="1:26" ht="60" customHeight="1">
      <c r="A347" s="14">
        <v>325</v>
      </c>
      <c r="B347" s="104" t="s">
        <v>1285</v>
      </c>
      <c r="C347" s="105" t="s">
        <v>1034</v>
      </c>
      <c r="D347" s="106" t="s">
        <v>1286</v>
      </c>
      <c r="E347" s="107" t="s">
        <v>1287</v>
      </c>
      <c r="F347" s="107" t="s">
        <v>1288</v>
      </c>
      <c r="G347" s="107" t="s">
        <v>1289</v>
      </c>
      <c r="H347" s="107" t="s">
        <v>594</v>
      </c>
      <c r="I347" s="108" t="s">
        <v>1290</v>
      </c>
      <c r="J347" s="107">
        <v>87</v>
      </c>
      <c r="K347" s="107">
        <v>85</v>
      </c>
      <c r="L347" s="23">
        <v>10</v>
      </c>
      <c r="M347" s="24">
        <v>48</v>
      </c>
      <c r="N347" s="24">
        <f>(L347+M347)</f>
        <v>58</v>
      </c>
      <c r="O347" s="24">
        <v>28</v>
      </c>
      <c r="P347" s="24">
        <v>15</v>
      </c>
      <c r="Q347" s="24">
        <f>(O347+P347)</f>
        <v>43</v>
      </c>
      <c r="R347" s="24">
        <v>147</v>
      </c>
      <c r="S347" s="24">
        <v>83</v>
      </c>
      <c r="T347" s="24">
        <v>27</v>
      </c>
      <c r="U347" s="24">
        <f>(S347+T347)</f>
        <v>110</v>
      </c>
      <c r="V347" s="24">
        <f>(N347+Q347+R347+U347)</f>
        <v>358</v>
      </c>
      <c r="W347" s="28"/>
      <c r="X347" s="24">
        <f>(V347+W347)</f>
        <v>358</v>
      </c>
      <c r="Y347" s="24" t="s">
        <v>225</v>
      </c>
      <c r="Z347" s="36"/>
    </row>
    <row r="348" spans="1:26" ht="60" customHeight="1">
      <c r="A348" s="14">
        <v>326</v>
      </c>
      <c r="B348" s="109">
        <v>666465</v>
      </c>
      <c r="C348" s="105" t="s">
        <v>1291</v>
      </c>
      <c r="D348" s="106" t="s">
        <v>1292</v>
      </c>
      <c r="E348" s="107" t="s">
        <v>1293</v>
      </c>
      <c r="F348" s="107" t="s">
        <v>188</v>
      </c>
      <c r="G348" s="107" t="s">
        <v>1289</v>
      </c>
      <c r="H348" s="107" t="s">
        <v>594</v>
      </c>
      <c r="I348" s="108" t="s">
        <v>1290</v>
      </c>
      <c r="J348" s="107">
        <v>93</v>
      </c>
      <c r="K348" s="107">
        <v>97</v>
      </c>
      <c r="L348" s="23">
        <v>10</v>
      </c>
      <c r="M348" s="24">
        <v>50</v>
      </c>
      <c r="N348" s="24">
        <f t="shared" ref="N348:N393" si="52">(L348+M348)</f>
        <v>60</v>
      </c>
      <c r="O348" s="24">
        <v>28</v>
      </c>
      <c r="P348" s="24">
        <v>16</v>
      </c>
      <c r="Q348" s="24">
        <f t="shared" ref="Q348:Q393" si="53">(O348+P348)</f>
        <v>44</v>
      </c>
      <c r="R348" s="24">
        <v>160</v>
      </c>
      <c r="S348" s="24">
        <v>87</v>
      </c>
      <c r="T348" s="24">
        <v>29</v>
      </c>
      <c r="U348" s="24">
        <f t="shared" ref="U348:U393" si="54">(S348+T348)</f>
        <v>116</v>
      </c>
      <c r="V348" s="24">
        <f t="shared" ref="V348:V393" si="55">(N348+Q348+R348+U348)</f>
        <v>380</v>
      </c>
      <c r="W348" s="28"/>
      <c r="X348" s="24">
        <f t="shared" ref="X348:X393" si="56">(V348+W348)</f>
        <v>380</v>
      </c>
      <c r="Y348" s="24" t="s">
        <v>226</v>
      </c>
      <c r="Z348" s="36"/>
    </row>
    <row r="349" spans="1:26" ht="60" customHeight="1">
      <c r="A349" s="14">
        <v>327</v>
      </c>
      <c r="B349" s="109">
        <v>666466</v>
      </c>
      <c r="C349" s="105" t="s">
        <v>1291</v>
      </c>
      <c r="D349" s="110" t="s">
        <v>1294</v>
      </c>
      <c r="E349" s="107" t="s">
        <v>1295</v>
      </c>
      <c r="F349" s="107" t="s">
        <v>141</v>
      </c>
      <c r="G349" s="107" t="s">
        <v>1289</v>
      </c>
      <c r="H349" s="107" t="s">
        <v>594</v>
      </c>
      <c r="I349" s="108" t="s">
        <v>1290</v>
      </c>
      <c r="J349" s="107">
        <v>85</v>
      </c>
      <c r="K349" s="107">
        <v>90</v>
      </c>
      <c r="L349" s="23">
        <v>10</v>
      </c>
      <c r="M349" s="24">
        <v>49</v>
      </c>
      <c r="N349" s="24">
        <f t="shared" si="52"/>
        <v>59</v>
      </c>
      <c r="O349" s="24">
        <v>28</v>
      </c>
      <c r="P349" s="24">
        <v>15</v>
      </c>
      <c r="Q349" s="24">
        <f t="shared" si="53"/>
        <v>43</v>
      </c>
      <c r="R349" s="24">
        <v>155</v>
      </c>
      <c r="S349" s="24">
        <v>83</v>
      </c>
      <c r="T349" s="24">
        <v>27</v>
      </c>
      <c r="U349" s="24">
        <f t="shared" si="54"/>
        <v>110</v>
      </c>
      <c r="V349" s="24">
        <f t="shared" si="55"/>
        <v>367</v>
      </c>
      <c r="W349" s="28"/>
      <c r="X349" s="24">
        <f t="shared" si="56"/>
        <v>367</v>
      </c>
      <c r="Y349" s="24" t="s">
        <v>225</v>
      </c>
      <c r="Z349" s="36"/>
    </row>
    <row r="350" spans="1:26" ht="60" customHeight="1">
      <c r="A350" s="14">
        <v>328</v>
      </c>
      <c r="B350" s="109">
        <v>666467</v>
      </c>
      <c r="C350" s="105" t="s">
        <v>1291</v>
      </c>
      <c r="D350" s="110" t="s">
        <v>1296</v>
      </c>
      <c r="E350" s="107" t="s">
        <v>1297</v>
      </c>
      <c r="F350" s="107" t="s">
        <v>1298</v>
      </c>
      <c r="G350" s="107" t="s">
        <v>1289</v>
      </c>
      <c r="H350" s="107" t="s">
        <v>594</v>
      </c>
      <c r="I350" s="108" t="s">
        <v>1290</v>
      </c>
      <c r="J350" s="107">
        <v>86</v>
      </c>
      <c r="K350" s="107">
        <v>87</v>
      </c>
      <c r="L350" s="23">
        <v>10</v>
      </c>
      <c r="M350" s="24">
        <v>49</v>
      </c>
      <c r="N350" s="24">
        <f t="shared" si="52"/>
        <v>59</v>
      </c>
      <c r="O350" s="24">
        <v>28</v>
      </c>
      <c r="P350" s="24">
        <v>14</v>
      </c>
      <c r="Q350" s="24">
        <f t="shared" si="53"/>
        <v>42</v>
      </c>
      <c r="R350" s="24">
        <v>129</v>
      </c>
      <c r="S350" s="24">
        <v>71</v>
      </c>
      <c r="T350" s="24">
        <v>27</v>
      </c>
      <c r="U350" s="24">
        <f t="shared" si="54"/>
        <v>98</v>
      </c>
      <c r="V350" s="24">
        <f t="shared" si="55"/>
        <v>328</v>
      </c>
      <c r="W350" s="28"/>
      <c r="X350" s="24">
        <f t="shared" si="56"/>
        <v>328</v>
      </c>
      <c r="Y350" s="24" t="s">
        <v>225</v>
      </c>
      <c r="Z350" s="36"/>
    </row>
    <row r="351" spans="1:26" ht="60" customHeight="1">
      <c r="A351" s="14">
        <v>329</v>
      </c>
      <c r="B351" s="109">
        <v>666468</v>
      </c>
      <c r="C351" s="105" t="s">
        <v>1291</v>
      </c>
      <c r="D351" s="110" t="s">
        <v>1299</v>
      </c>
      <c r="E351" s="107" t="s">
        <v>1300</v>
      </c>
      <c r="F351" s="107" t="s">
        <v>1301</v>
      </c>
      <c r="G351" s="107" t="s">
        <v>1289</v>
      </c>
      <c r="H351" s="107" t="s">
        <v>594</v>
      </c>
      <c r="I351" s="108" t="s">
        <v>1290</v>
      </c>
      <c r="J351" s="107">
        <v>85</v>
      </c>
      <c r="K351" s="107">
        <v>86</v>
      </c>
      <c r="L351" s="23">
        <v>8</v>
      </c>
      <c r="M351" s="24">
        <v>50</v>
      </c>
      <c r="N351" s="24">
        <f t="shared" si="52"/>
        <v>58</v>
      </c>
      <c r="O351" s="24">
        <v>28</v>
      </c>
      <c r="P351" s="24">
        <v>15</v>
      </c>
      <c r="Q351" s="24">
        <f t="shared" si="53"/>
        <v>43</v>
      </c>
      <c r="R351" s="24">
        <v>135</v>
      </c>
      <c r="S351" s="24">
        <v>63</v>
      </c>
      <c r="T351" s="24">
        <v>26</v>
      </c>
      <c r="U351" s="24">
        <f t="shared" si="54"/>
        <v>89</v>
      </c>
      <c r="V351" s="24">
        <f t="shared" si="55"/>
        <v>325</v>
      </c>
      <c r="W351" s="28"/>
      <c r="X351" s="24">
        <f t="shared" si="56"/>
        <v>325</v>
      </c>
      <c r="Y351" s="24" t="s">
        <v>225</v>
      </c>
      <c r="Z351" s="36"/>
    </row>
    <row r="352" spans="1:26" ht="60" customHeight="1">
      <c r="A352" s="14">
        <v>330</v>
      </c>
      <c r="B352" s="109">
        <v>666469</v>
      </c>
      <c r="C352" s="105" t="s">
        <v>1018</v>
      </c>
      <c r="D352" s="110" t="s">
        <v>1302</v>
      </c>
      <c r="E352" s="107" t="s">
        <v>1303</v>
      </c>
      <c r="F352" s="107" t="s">
        <v>1304</v>
      </c>
      <c r="G352" s="107" t="s">
        <v>1289</v>
      </c>
      <c r="H352" s="107" t="s">
        <v>594</v>
      </c>
      <c r="I352" s="108" t="s">
        <v>1290</v>
      </c>
      <c r="J352" s="107">
        <v>92</v>
      </c>
      <c r="K352" s="107">
        <v>95</v>
      </c>
      <c r="L352" s="23">
        <v>8</v>
      </c>
      <c r="M352" s="24">
        <v>54</v>
      </c>
      <c r="N352" s="24">
        <f t="shared" si="52"/>
        <v>62</v>
      </c>
      <c r="O352" s="24">
        <v>28</v>
      </c>
      <c r="P352" s="24">
        <v>16</v>
      </c>
      <c r="Q352" s="24">
        <f t="shared" si="53"/>
        <v>44</v>
      </c>
      <c r="R352" s="24">
        <v>164</v>
      </c>
      <c r="S352" s="24">
        <v>83</v>
      </c>
      <c r="T352" s="24">
        <v>31</v>
      </c>
      <c r="U352" s="24">
        <f t="shared" si="54"/>
        <v>114</v>
      </c>
      <c r="V352" s="24">
        <f t="shared" si="55"/>
        <v>384</v>
      </c>
      <c r="W352" s="28"/>
      <c r="X352" s="24">
        <f t="shared" si="56"/>
        <v>384</v>
      </c>
      <c r="Y352" s="24" t="s">
        <v>226</v>
      </c>
      <c r="Z352" s="36"/>
    </row>
    <row r="353" spans="1:26" ht="60" customHeight="1">
      <c r="A353" s="14">
        <v>331</v>
      </c>
      <c r="B353" s="109">
        <v>666470</v>
      </c>
      <c r="C353" s="105" t="s">
        <v>1291</v>
      </c>
      <c r="D353" s="110" t="s">
        <v>1305</v>
      </c>
      <c r="E353" s="107" t="s">
        <v>1306</v>
      </c>
      <c r="F353" s="107" t="s">
        <v>172</v>
      </c>
      <c r="G353" s="107" t="s">
        <v>1289</v>
      </c>
      <c r="H353" s="107" t="s">
        <v>594</v>
      </c>
      <c r="I353" s="108" t="s">
        <v>1290</v>
      </c>
      <c r="J353" s="107">
        <v>83</v>
      </c>
      <c r="K353" s="107">
        <v>87</v>
      </c>
      <c r="L353" s="23">
        <v>8</v>
      </c>
      <c r="M353" s="24">
        <v>50</v>
      </c>
      <c r="N353" s="24">
        <f t="shared" si="52"/>
        <v>58</v>
      </c>
      <c r="O353" s="24">
        <v>21</v>
      </c>
      <c r="P353" s="24">
        <v>27</v>
      </c>
      <c r="Q353" s="24">
        <f t="shared" si="53"/>
        <v>48</v>
      </c>
      <c r="R353" s="24">
        <v>153</v>
      </c>
      <c r="S353" s="24">
        <v>59</v>
      </c>
      <c r="T353" s="24">
        <v>27</v>
      </c>
      <c r="U353" s="24">
        <f t="shared" si="54"/>
        <v>86</v>
      </c>
      <c r="V353" s="24">
        <f t="shared" si="55"/>
        <v>345</v>
      </c>
      <c r="W353" s="28"/>
      <c r="X353" s="24">
        <f t="shared" si="56"/>
        <v>345</v>
      </c>
      <c r="Y353" s="24" t="s">
        <v>225</v>
      </c>
      <c r="Z353" s="36"/>
    </row>
    <row r="354" spans="1:26" ht="60" customHeight="1">
      <c r="A354" s="14">
        <v>332</v>
      </c>
      <c r="B354" s="109">
        <v>666471</v>
      </c>
      <c r="C354" s="105" t="s">
        <v>1291</v>
      </c>
      <c r="D354" s="110" t="s">
        <v>1307</v>
      </c>
      <c r="E354" s="107" t="s">
        <v>1308</v>
      </c>
      <c r="F354" s="107" t="s">
        <v>1309</v>
      </c>
      <c r="G354" s="107" t="s">
        <v>1289</v>
      </c>
      <c r="H354" s="107" t="s">
        <v>594</v>
      </c>
      <c r="I354" s="108" t="s">
        <v>1290</v>
      </c>
      <c r="J354" s="107">
        <v>84</v>
      </c>
      <c r="K354" s="107">
        <v>88</v>
      </c>
      <c r="L354" s="23">
        <v>6</v>
      </c>
      <c r="M354" s="24">
        <v>53</v>
      </c>
      <c r="N354" s="24">
        <f t="shared" si="52"/>
        <v>59</v>
      </c>
      <c r="O354" s="24">
        <v>28</v>
      </c>
      <c r="P354" s="24">
        <v>15</v>
      </c>
      <c r="Q354" s="24">
        <f t="shared" si="53"/>
        <v>43</v>
      </c>
      <c r="R354" s="24">
        <v>98</v>
      </c>
      <c r="S354" s="24">
        <v>56</v>
      </c>
      <c r="T354" s="24">
        <v>29</v>
      </c>
      <c r="U354" s="24">
        <f t="shared" si="54"/>
        <v>85</v>
      </c>
      <c r="V354" s="24">
        <f t="shared" si="55"/>
        <v>285</v>
      </c>
      <c r="W354" s="28"/>
      <c r="X354" s="24">
        <f t="shared" si="56"/>
        <v>285</v>
      </c>
      <c r="Y354" s="24" t="s">
        <v>228</v>
      </c>
      <c r="Z354" s="36"/>
    </row>
    <row r="355" spans="1:26" ht="60" customHeight="1">
      <c r="A355" s="14">
        <v>333</v>
      </c>
      <c r="B355" s="109">
        <v>666472</v>
      </c>
      <c r="C355" s="105" t="s">
        <v>1291</v>
      </c>
      <c r="D355" s="110" t="s">
        <v>1310</v>
      </c>
      <c r="E355" s="107" t="s">
        <v>1311</v>
      </c>
      <c r="F355" s="107" t="s">
        <v>1312</v>
      </c>
      <c r="G355" s="107" t="s">
        <v>1289</v>
      </c>
      <c r="H355" s="107" t="s">
        <v>594</v>
      </c>
      <c r="I355" s="108" t="s">
        <v>1290</v>
      </c>
      <c r="J355" s="107">
        <v>83</v>
      </c>
      <c r="K355" s="107">
        <v>87</v>
      </c>
      <c r="L355" s="23">
        <v>10</v>
      </c>
      <c r="M355" s="24">
        <v>51</v>
      </c>
      <c r="N355" s="24">
        <f t="shared" si="52"/>
        <v>61</v>
      </c>
      <c r="O355" s="24">
        <v>28</v>
      </c>
      <c r="P355" s="24">
        <v>16</v>
      </c>
      <c r="Q355" s="24">
        <f t="shared" si="53"/>
        <v>44</v>
      </c>
      <c r="R355" s="24">
        <v>127</v>
      </c>
      <c r="S355" s="24">
        <v>81</v>
      </c>
      <c r="T355" s="24">
        <v>27</v>
      </c>
      <c r="U355" s="24">
        <f t="shared" si="54"/>
        <v>108</v>
      </c>
      <c r="V355" s="24">
        <f t="shared" si="55"/>
        <v>340</v>
      </c>
      <c r="W355" s="28"/>
      <c r="X355" s="24">
        <f t="shared" si="56"/>
        <v>340</v>
      </c>
      <c r="Y355" s="24" t="s">
        <v>225</v>
      </c>
      <c r="Z355" s="36"/>
    </row>
    <row r="356" spans="1:26" ht="60" customHeight="1">
      <c r="A356" s="14">
        <v>334</v>
      </c>
      <c r="B356" s="109">
        <v>666473</v>
      </c>
      <c r="C356" s="105" t="s">
        <v>1291</v>
      </c>
      <c r="D356" s="110" t="s">
        <v>1313</v>
      </c>
      <c r="E356" s="107" t="s">
        <v>1314</v>
      </c>
      <c r="F356" s="107" t="s">
        <v>1315</v>
      </c>
      <c r="G356" s="107" t="s">
        <v>1289</v>
      </c>
      <c r="H356" s="107" t="s">
        <v>594</v>
      </c>
      <c r="I356" s="108" t="s">
        <v>1290</v>
      </c>
      <c r="J356" s="107">
        <v>80</v>
      </c>
      <c r="K356" s="107">
        <v>83</v>
      </c>
      <c r="L356" s="23">
        <v>8</v>
      </c>
      <c r="M356" s="24">
        <v>48</v>
      </c>
      <c r="N356" s="24">
        <f t="shared" si="52"/>
        <v>56</v>
      </c>
      <c r="O356" s="24">
        <v>28</v>
      </c>
      <c r="P356" s="24">
        <v>15</v>
      </c>
      <c r="Q356" s="24">
        <f t="shared" si="53"/>
        <v>43</v>
      </c>
      <c r="R356" s="24">
        <v>117</v>
      </c>
      <c r="S356" s="24">
        <v>79</v>
      </c>
      <c r="T356" s="24">
        <v>30</v>
      </c>
      <c r="U356" s="24">
        <f t="shared" si="54"/>
        <v>109</v>
      </c>
      <c r="V356" s="24">
        <f t="shared" si="55"/>
        <v>325</v>
      </c>
      <c r="W356" s="28"/>
      <c r="X356" s="24">
        <f t="shared" si="56"/>
        <v>325</v>
      </c>
      <c r="Y356" s="24" t="s">
        <v>225</v>
      </c>
      <c r="Z356" s="36"/>
    </row>
    <row r="357" spans="1:26" ht="60" customHeight="1">
      <c r="A357" s="14">
        <v>335</v>
      </c>
      <c r="B357" s="109">
        <v>666474</v>
      </c>
      <c r="C357" s="105" t="s">
        <v>1291</v>
      </c>
      <c r="D357" s="110" t="s">
        <v>1316</v>
      </c>
      <c r="E357" s="107" t="s">
        <v>1317</v>
      </c>
      <c r="F357" s="107" t="s">
        <v>1318</v>
      </c>
      <c r="G357" s="107" t="s">
        <v>1289</v>
      </c>
      <c r="H357" s="107" t="s">
        <v>594</v>
      </c>
      <c r="I357" s="108" t="s">
        <v>1290</v>
      </c>
      <c r="J357" s="107">
        <v>80</v>
      </c>
      <c r="K357" s="107">
        <v>81</v>
      </c>
      <c r="L357" s="23">
        <v>8</v>
      </c>
      <c r="M357" s="24">
        <v>53</v>
      </c>
      <c r="N357" s="24">
        <f t="shared" si="52"/>
        <v>61</v>
      </c>
      <c r="O357" s="24">
        <v>35</v>
      </c>
      <c r="P357" s="24">
        <v>17</v>
      </c>
      <c r="Q357" s="24">
        <f t="shared" si="53"/>
        <v>52</v>
      </c>
      <c r="R357" s="24">
        <v>143</v>
      </c>
      <c r="S357" s="24">
        <v>81</v>
      </c>
      <c r="T357" s="24">
        <v>30</v>
      </c>
      <c r="U357" s="24">
        <f t="shared" si="54"/>
        <v>111</v>
      </c>
      <c r="V357" s="24">
        <f t="shared" si="55"/>
        <v>367</v>
      </c>
      <c r="W357" s="28"/>
      <c r="X357" s="24">
        <f t="shared" si="56"/>
        <v>367</v>
      </c>
      <c r="Y357" s="24" t="s">
        <v>225</v>
      </c>
      <c r="Z357" s="36"/>
    </row>
    <row r="358" spans="1:26" ht="60" customHeight="1">
      <c r="A358" s="14">
        <v>336</v>
      </c>
      <c r="B358" s="109">
        <v>666475</v>
      </c>
      <c r="C358" s="105" t="s">
        <v>1034</v>
      </c>
      <c r="D358" s="110" t="s">
        <v>1319</v>
      </c>
      <c r="E358" s="107" t="s">
        <v>1320</v>
      </c>
      <c r="F358" s="107" t="s">
        <v>1321</v>
      </c>
      <c r="G358" s="107" t="s">
        <v>1289</v>
      </c>
      <c r="H358" s="107" t="s">
        <v>594</v>
      </c>
      <c r="I358" s="108" t="s">
        <v>1290</v>
      </c>
      <c r="J358" s="107">
        <v>90</v>
      </c>
      <c r="K358" s="107">
        <v>93</v>
      </c>
      <c r="L358" s="23">
        <v>10</v>
      </c>
      <c r="M358" s="24">
        <v>54</v>
      </c>
      <c r="N358" s="24">
        <f t="shared" si="52"/>
        <v>64</v>
      </c>
      <c r="O358" s="24">
        <v>28</v>
      </c>
      <c r="P358" s="24">
        <v>16</v>
      </c>
      <c r="Q358" s="24">
        <f t="shared" si="53"/>
        <v>44</v>
      </c>
      <c r="R358" s="24">
        <v>140</v>
      </c>
      <c r="S358" s="24">
        <v>79</v>
      </c>
      <c r="T358" s="24">
        <v>30</v>
      </c>
      <c r="U358" s="24">
        <f t="shared" si="54"/>
        <v>109</v>
      </c>
      <c r="V358" s="24">
        <f t="shared" si="55"/>
        <v>357</v>
      </c>
      <c r="W358" s="28"/>
      <c r="X358" s="24">
        <f t="shared" si="56"/>
        <v>357</v>
      </c>
      <c r="Y358" s="24" t="s">
        <v>225</v>
      </c>
      <c r="Z358" s="36"/>
    </row>
    <row r="359" spans="1:26" ht="60" customHeight="1">
      <c r="A359" s="14">
        <v>337</v>
      </c>
      <c r="B359" s="109">
        <v>666476</v>
      </c>
      <c r="C359" s="105" t="s">
        <v>1034</v>
      </c>
      <c r="D359" s="110" t="s">
        <v>1322</v>
      </c>
      <c r="E359" s="107" t="s">
        <v>1323</v>
      </c>
      <c r="F359" s="107" t="s">
        <v>1324</v>
      </c>
      <c r="G359" s="107" t="s">
        <v>1289</v>
      </c>
      <c r="H359" s="107" t="s">
        <v>594</v>
      </c>
      <c r="I359" s="108" t="s">
        <v>1290</v>
      </c>
      <c r="J359" s="107">
        <v>85</v>
      </c>
      <c r="K359" s="107">
        <v>87</v>
      </c>
      <c r="L359" s="23">
        <v>10</v>
      </c>
      <c r="M359" s="24">
        <v>55</v>
      </c>
      <c r="N359" s="24">
        <f t="shared" si="52"/>
        <v>65</v>
      </c>
      <c r="O359" s="24">
        <v>35</v>
      </c>
      <c r="P359" s="24">
        <v>17</v>
      </c>
      <c r="Q359" s="24">
        <f t="shared" si="53"/>
        <v>52</v>
      </c>
      <c r="R359" s="24">
        <v>124</v>
      </c>
      <c r="S359" s="24">
        <v>83</v>
      </c>
      <c r="T359" s="24">
        <v>31</v>
      </c>
      <c r="U359" s="24">
        <f t="shared" si="54"/>
        <v>114</v>
      </c>
      <c r="V359" s="24">
        <f t="shared" si="55"/>
        <v>355</v>
      </c>
      <c r="W359" s="28"/>
      <c r="X359" s="24">
        <f t="shared" si="56"/>
        <v>355</v>
      </c>
      <c r="Y359" s="24" t="s">
        <v>225</v>
      </c>
      <c r="Z359" s="36"/>
    </row>
    <row r="360" spans="1:26" ht="60" customHeight="1">
      <c r="A360" s="14">
        <v>338</v>
      </c>
      <c r="B360" s="109">
        <v>666477</v>
      </c>
      <c r="C360" s="105" t="s">
        <v>1291</v>
      </c>
      <c r="D360" s="110" t="s">
        <v>1325</v>
      </c>
      <c r="E360" s="107" t="s">
        <v>1326</v>
      </c>
      <c r="F360" s="107" t="s">
        <v>1327</v>
      </c>
      <c r="G360" s="107" t="s">
        <v>1289</v>
      </c>
      <c r="H360" s="107" t="s">
        <v>594</v>
      </c>
      <c r="I360" s="108" t="s">
        <v>1290</v>
      </c>
      <c r="J360" s="107">
        <v>83</v>
      </c>
      <c r="K360" s="107">
        <v>87</v>
      </c>
      <c r="L360" s="23">
        <v>10</v>
      </c>
      <c r="M360" s="24">
        <v>58</v>
      </c>
      <c r="N360" s="24">
        <f t="shared" si="52"/>
        <v>68</v>
      </c>
      <c r="O360" s="24">
        <v>28</v>
      </c>
      <c r="P360" s="24">
        <v>17</v>
      </c>
      <c r="Q360" s="24">
        <f t="shared" si="53"/>
        <v>45</v>
      </c>
      <c r="R360" s="24">
        <v>148</v>
      </c>
      <c r="S360" s="24">
        <v>79</v>
      </c>
      <c r="T360" s="24">
        <v>30</v>
      </c>
      <c r="U360" s="24">
        <f t="shared" si="54"/>
        <v>109</v>
      </c>
      <c r="V360" s="24">
        <f t="shared" si="55"/>
        <v>370</v>
      </c>
      <c r="W360" s="28"/>
      <c r="X360" s="24">
        <f t="shared" si="56"/>
        <v>370</v>
      </c>
      <c r="Y360" s="24" t="s">
        <v>225</v>
      </c>
      <c r="Z360" s="36"/>
    </row>
    <row r="361" spans="1:26" ht="60" customHeight="1">
      <c r="A361" s="14">
        <v>339</v>
      </c>
      <c r="B361" s="109">
        <v>666478</v>
      </c>
      <c r="C361" s="105" t="s">
        <v>1291</v>
      </c>
      <c r="D361" s="110" t="s">
        <v>1328</v>
      </c>
      <c r="E361" s="107" t="s">
        <v>1329</v>
      </c>
      <c r="F361" s="107" t="s">
        <v>1024</v>
      </c>
      <c r="G361" s="107" t="s">
        <v>1289</v>
      </c>
      <c r="H361" s="107" t="s">
        <v>594</v>
      </c>
      <c r="I361" s="108" t="s">
        <v>1290</v>
      </c>
      <c r="J361" s="107">
        <v>83</v>
      </c>
      <c r="K361" s="107">
        <v>85</v>
      </c>
      <c r="L361" s="23">
        <v>10</v>
      </c>
      <c r="M361" s="24">
        <v>56</v>
      </c>
      <c r="N361" s="24">
        <f t="shared" si="52"/>
        <v>66</v>
      </c>
      <c r="O361" s="24">
        <v>28</v>
      </c>
      <c r="P361" s="24">
        <v>16</v>
      </c>
      <c r="Q361" s="24">
        <f t="shared" si="53"/>
        <v>44</v>
      </c>
      <c r="R361" s="24">
        <v>124</v>
      </c>
      <c r="S361" s="24">
        <v>69</v>
      </c>
      <c r="T361" s="24">
        <v>31</v>
      </c>
      <c r="U361" s="24">
        <f t="shared" si="54"/>
        <v>100</v>
      </c>
      <c r="V361" s="24">
        <f t="shared" si="55"/>
        <v>334</v>
      </c>
      <c r="W361" s="28"/>
      <c r="X361" s="24">
        <f t="shared" si="56"/>
        <v>334</v>
      </c>
      <c r="Y361" s="24" t="s">
        <v>225</v>
      </c>
      <c r="Z361" s="36"/>
    </row>
    <row r="362" spans="1:26" ht="60" customHeight="1">
      <c r="A362" s="14">
        <v>340</v>
      </c>
      <c r="B362" s="109">
        <v>666479</v>
      </c>
      <c r="C362" s="105" t="s">
        <v>419</v>
      </c>
      <c r="D362" s="110" t="s">
        <v>1330</v>
      </c>
      <c r="E362" s="107" t="s">
        <v>1331</v>
      </c>
      <c r="F362" s="107" t="s">
        <v>1332</v>
      </c>
      <c r="G362" s="107" t="s">
        <v>1289</v>
      </c>
      <c r="H362" s="107" t="s">
        <v>594</v>
      </c>
      <c r="I362" s="108" t="s">
        <v>1290</v>
      </c>
      <c r="J362" s="107">
        <v>97</v>
      </c>
      <c r="K362" s="107">
        <v>100</v>
      </c>
      <c r="L362" s="23">
        <v>8</v>
      </c>
      <c r="M362" s="24">
        <v>64</v>
      </c>
      <c r="N362" s="24">
        <f t="shared" si="52"/>
        <v>72</v>
      </c>
      <c r="O362" s="24">
        <v>28</v>
      </c>
      <c r="P362" s="24">
        <v>17</v>
      </c>
      <c r="Q362" s="24">
        <f t="shared" si="53"/>
        <v>45</v>
      </c>
      <c r="R362" s="24">
        <v>160</v>
      </c>
      <c r="S362" s="24">
        <v>87</v>
      </c>
      <c r="T362" s="24">
        <v>33</v>
      </c>
      <c r="U362" s="24">
        <f t="shared" si="54"/>
        <v>120</v>
      </c>
      <c r="V362" s="24">
        <f t="shared" si="55"/>
        <v>397</v>
      </c>
      <c r="W362" s="28"/>
      <c r="X362" s="24">
        <f t="shared" si="56"/>
        <v>397</v>
      </c>
      <c r="Y362" s="24" t="s">
        <v>226</v>
      </c>
      <c r="Z362" s="36"/>
    </row>
    <row r="363" spans="1:26" ht="60" customHeight="1">
      <c r="A363" s="14">
        <v>341</v>
      </c>
      <c r="B363" s="109">
        <v>666480</v>
      </c>
      <c r="C363" s="105" t="s">
        <v>1291</v>
      </c>
      <c r="D363" s="110" t="s">
        <v>1333</v>
      </c>
      <c r="E363" s="107" t="s">
        <v>1334</v>
      </c>
      <c r="F363" s="107" t="s">
        <v>523</v>
      </c>
      <c r="G363" s="107" t="s">
        <v>1289</v>
      </c>
      <c r="H363" s="107" t="s">
        <v>594</v>
      </c>
      <c r="I363" s="108" t="s">
        <v>1290</v>
      </c>
      <c r="J363" s="107">
        <v>83</v>
      </c>
      <c r="K363" s="107">
        <v>86</v>
      </c>
      <c r="L363" s="23">
        <v>10</v>
      </c>
      <c r="M363" s="24">
        <v>55</v>
      </c>
      <c r="N363" s="24">
        <f t="shared" si="52"/>
        <v>65</v>
      </c>
      <c r="O363" s="24">
        <v>35</v>
      </c>
      <c r="P363" s="24">
        <v>15</v>
      </c>
      <c r="Q363" s="24">
        <f t="shared" si="53"/>
        <v>50</v>
      </c>
      <c r="R363" s="24">
        <v>142</v>
      </c>
      <c r="S363" s="24">
        <v>83</v>
      </c>
      <c r="T363" s="24">
        <v>27</v>
      </c>
      <c r="U363" s="24">
        <f t="shared" si="54"/>
        <v>110</v>
      </c>
      <c r="V363" s="24">
        <f t="shared" si="55"/>
        <v>367</v>
      </c>
      <c r="W363" s="28"/>
      <c r="X363" s="24">
        <f t="shared" si="56"/>
        <v>367</v>
      </c>
      <c r="Y363" s="24" t="s">
        <v>225</v>
      </c>
      <c r="Z363" s="36"/>
    </row>
    <row r="364" spans="1:26" ht="60" customHeight="1">
      <c r="A364" s="14">
        <v>342</v>
      </c>
      <c r="B364" s="109">
        <v>666481</v>
      </c>
      <c r="C364" s="105" t="s">
        <v>1291</v>
      </c>
      <c r="D364" s="110" t="s">
        <v>1335</v>
      </c>
      <c r="E364" s="107" t="s">
        <v>1336</v>
      </c>
      <c r="F364" s="107" t="s">
        <v>1337</v>
      </c>
      <c r="G364" s="107" t="s">
        <v>1289</v>
      </c>
      <c r="H364" s="107" t="s">
        <v>594</v>
      </c>
      <c r="I364" s="108" t="s">
        <v>1290</v>
      </c>
      <c r="J364" s="107">
        <v>84</v>
      </c>
      <c r="K364" s="107">
        <v>85</v>
      </c>
      <c r="L364" s="23">
        <v>8</v>
      </c>
      <c r="M364" s="24">
        <v>52</v>
      </c>
      <c r="N364" s="24">
        <f t="shared" si="52"/>
        <v>60</v>
      </c>
      <c r="O364" s="24">
        <v>28</v>
      </c>
      <c r="P364" s="24">
        <v>14</v>
      </c>
      <c r="Q364" s="24">
        <f t="shared" si="53"/>
        <v>42</v>
      </c>
      <c r="R364" s="24">
        <v>126</v>
      </c>
      <c r="S364" s="24">
        <v>87</v>
      </c>
      <c r="T364" s="24">
        <v>30</v>
      </c>
      <c r="U364" s="24">
        <f t="shared" si="54"/>
        <v>117</v>
      </c>
      <c r="V364" s="24">
        <f t="shared" si="55"/>
        <v>345</v>
      </c>
      <c r="W364" s="28"/>
      <c r="X364" s="24">
        <f t="shared" si="56"/>
        <v>345</v>
      </c>
      <c r="Y364" s="24" t="s">
        <v>225</v>
      </c>
      <c r="Z364" s="36"/>
    </row>
    <row r="365" spans="1:26" ht="60" customHeight="1">
      <c r="A365" s="14">
        <v>343</v>
      </c>
      <c r="B365" s="109">
        <v>666482</v>
      </c>
      <c r="C365" s="105" t="s">
        <v>1018</v>
      </c>
      <c r="D365" s="110" t="s">
        <v>1338</v>
      </c>
      <c r="E365" s="107" t="s">
        <v>1339</v>
      </c>
      <c r="F365" s="107" t="s">
        <v>1340</v>
      </c>
      <c r="G365" s="107" t="s">
        <v>1289</v>
      </c>
      <c r="H365" s="107" t="s">
        <v>594</v>
      </c>
      <c r="I365" s="108" t="s">
        <v>1290</v>
      </c>
      <c r="J365" s="107">
        <v>93</v>
      </c>
      <c r="K365" s="111">
        <v>99</v>
      </c>
      <c r="L365" s="23">
        <v>10</v>
      </c>
      <c r="M365" s="24">
        <v>56</v>
      </c>
      <c r="N365" s="24">
        <f t="shared" si="52"/>
        <v>66</v>
      </c>
      <c r="O365" s="24">
        <v>28</v>
      </c>
      <c r="P365" s="24">
        <v>15</v>
      </c>
      <c r="Q365" s="24">
        <f t="shared" si="53"/>
        <v>43</v>
      </c>
      <c r="R365" s="24">
        <v>121</v>
      </c>
      <c r="S365" s="24">
        <v>75</v>
      </c>
      <c r="T365" s="24">
        <v>26</v>
      </c>
      <c r="U365" s="24">
        <f t="shared" si="54"/>
        <v>101</v>
      </c>
      <c r="V365" s="24">
        <f t="shared" si="55"/>
        <v>331</v>
      </c>
      <c r="W365" s="28"/>
      <c r="X365" s="24">
        <f t="shared" si="56"/>
        <v>331</v>
      </c>
      <c r="Y365" s="24" t="s">
        <v>225</v>
      </c>
      <c r="Z365" s="36"/>
    </row>
    <row r="366" spans="1:26" ht="60" customHeight="1">
      <c r="A366" s="14">
        <v>344</v>
      </c>
      <c r="B366" s="109">
        <v>666483</v>
      </c>
      <c r="C366" s="105" t="s">
        <v>1291</v>
      </c>
      <c r="D366" s="110" t="s">
        <v>1341</v>
      </c>
      <c r="E366" s="107" t="s">
        <v>1342</v>
      </c>
      <c r="F366" s="107" t="s">
        <v>776</v>
      </c>
      <c r="G366" s="107" t="s">
        <v>1289</v>
      </c>
      <c r="H366" s="107" t="s">
        <v>594</v>
      </c>
      <c r="I366" s="108" t="s">
        <v>1290</v>
      </c>
      <c r="J366" s="107">
        <v>82</v>
      </c>
      <c r="K366" s="107">
        <v>85</v>
      </c>
      <c r="L366" s="23">
        <v>8</v>
      </c>
      <c r="M366" s="24">
        <v>50</v>
      </c>
      <c r="N366" s="24">
        <f t="shared" si="52"/>
        <v>58</v>
      </c>
      <c r="O366" s="24">
        <v>35</v>
      </c>
      <c r="P366" s="24">
        <v>14</v>
      </c>
      <c r="Q366" s="24">
        <f t="shared" si="53"/>
        <v>49</v>
      </c>
      <c r="R366" s="24">
        <v>139</v>
      </c>
      <c r="S366" s="24">
        <v>79</v>
      </c>
      <c r="T366" s="24">
        <v>28</v>
      </c>
      <c r="U366" s="24">
        <f t="shared" si="54"/>
        <v>107</v>
      </c>
      <c r="V366" s="24">
        <f t="shared" si="55"/>
        <v>353</v>
      </c>
      <c r="W366" s="28"/>
      <c r="X366" s="24">
        <f t="shared" si="56"/>
        <v>353</v>
      </c>
      <c r="Y366" s="24" t="s">
        <v>225</v>
      </c>
      <c r="Z366" s="36"/>
    </row>
    <row r="367" spans="1:26" ht="60" customHeight="1">
      <c r="A367" s="14">
        <v>345</v>
      </c>
      <c r="B367" s="109">
        <v>666484</v>
      </c>
      <c r="C367" s="105" t="s">
        <v>1291</v>
      </c>
      <c r="D367" s="110" t="s">
        <v>1343</v>
      </c>
      <c r="E367" s="107" t="s">
        <v>1344</v>
      </c>
      <c r="F367" s="107" t="s">
        <v>759</v>
      </c>
      <c r="G367" s="107" t="s">
        <v>1289</v>
      </c>
      <c r="H367" s="107" t="s">
        <v>594</v>
      </c>
      <c r="I367" s="108" t="s">
        <v>1290</v>
      </c>
      <c r="J367" s="107">
        <v>80</v>
      </c>
      <c r="K367" s="107">
        <v>83</v>
      </c>
      <c r="L367" s="23">
        <v>10</v>
      </c>
      <c r="M367" s="24">
        <v>53</v>
      </c>
      <c r="N367" s="24">
        <f t="shared" si="52"/>
        <v>63</v>
      </c>
      <c r="O367" s="24">
        <v>28</v>
      </c>
      <c r="P367" s="24">
        <v>15</v>
      </c>
      <c r="Q367" s="24">
        <f t="shared" si="53"/>
        <v>43</v>
      </c>
      <c r="R367" s="24">
        <v>129</v>
      </c>
      <c r="S367" s="24">
        <v>73</v>
      </c>
      <c r="T367" s="24">
        <v>28</v>
      </c>
      <c r="U367" s="24">
        <f t="shared" si="54"/>
        <v>101</v>
      </c>
      <c r="V367" s="24">
        <f t="shared" si="55"/>
        <v>336</v>
      </c>
      <c r="W367" s="28"/>
      <c r="X367" s="24">
        <f t="shared" si="56"/>
        <v>336</v>
      </c>
      <c r="Y367" s="24" t="s">
        <v>225</v>
      </c>
      <c r="Z367" s="36"/>
    </row>
    <row r="368" spans="1:26" ht="60" customHeight="1">
      <c r="A368" s="14">
        <v>346</v>
      </c>
      <c r="B368" s="109">
        <v>666486</v>
      </c>
      <c r="C368" s="105" t="s">
        <v>1291</v>
      </c>
      <c r="D368" s="110" t="s">
        <v>1345</v>
      </c>
      <c r="E368" s="107" t="s">
        <v>1346</v>
      </c>
      <c r="F368" s="107" t="s">
        <v>1090</v>
      </c>
      <c r="G368" s="107" t="s">
        <v>1289</v>
      </c>
      <c r="H368" s="107" t="s">
        <v>594</v>
      </c>
      <c r="I368" s="108" t="s">
        <v>1290</v>
      </c>
      <c r="J368" s="107">
        <v>93</v>
      </c>
      <c r="K368" s="107">
        <v>97</v>
      </c>
      <c r="L368" s="23">
        <v>10</v>
      </c>
      <c r="M368" s="24">
        <v>48</v>
      </c>
      <c r="N368" s="24">
        <f t="shared" si="52"/>
        <v>58</v>
      </c>
      <c r="O368" s="24">
        <v>28</v>
      </c>
      <c r="P368" s="24">
        <v>15</v>
      </c>
      <c r="Q368" s="24">
        <f t="shared" si="53"/>
        <v>43</v>
      </c>
      <c r="R368" s="24">
        <v>153</v>
      </c>
      <c r="S368" s="24">
        <v>79</v>
      </c>
      <c r="T368" s="24">
        <v>27</v>
      </c>
      <c r="U368" s="24">
        <f t="shared" si="54"/>
        <v>106</v>
      </c>
      <c r="V368" s="24">
        <f t="shared" si="55"/>
        <v>360</v>
      </c>
      <c r="W368" s="28"/>
      <c r="X368" s="24">
        <f t="shared" si="56"/>
        <v>360</v>
      </c>
      <c r="Y368" s="24" t="s">
        <v>225</v>
      </c>
      <c r="Z368" s="36"/>
    </row>
    <row r="369" spans="1:26" ht="60" customHeight="1">
      <c r="A369" s="14">
        <v>347</v>
      </c>
      <c r="B369" s="109">
        <v>666487</v>
      </c>
      <c r="C369" s="105" t="s">
        <v>1291</v>
      </c>
      <c r="D369" s="110" t="s">
        <v>1347</v>
      </c>
      <c r="E369" s="107" t="s">
        <v>1348</v>
      </c>
      <c r="F369" s="107" t="s">
        <v>1349</v>
      </c>
      <c r="G369" s="107" t="s">
        <v>1289</v>
      </c>
      <c r="H369" s="107" t="s">
        <v>594</v>
      </c>
      <c r="I369" s="108" t="s">
        <v>1290</v>
      </c>
      <c r="J369" s="107">
        <v>82</v>
      </c>
      <c r="K369" s="107">
        <v>84</v>
      </c>
      <c r="L369" s="23">
        <v>8</v>
      </c>
      <c r="M369" s="24">
        <v>53</v>
      </c>
      <c r="N369" s="24">
        <f t="shared" si="52"/>
        <v>61</v>
      </c>
      <c r="O369" s="24">
        <v>28</v>
      </c>
      <c r="P369" s="24">
        <v>16</v>
      </c>
      <c r="Q369" s="24">
        <f t="shared" si="53"/>
        <v>44</v>
      </c>
      <c r="R369" s="24">
        <v>128</v>
      </c>
      <c r="S369" s="24">
        <v>77</v>
      </c>
      <c r="T369" s="24">
        <v>26</v>
      </c>
      <c r="U369" s="24">
        <f t="shared" si="54"/>
        <v>103</v>
      </c>
      <c r="V369" s="24">
        <f t="shared" si="55"/>
        <v>336</v>
      </c>
      <c r="W369" s="28"/>
      <c r="X369" s="24">
        <f t="shared" si="56"/>
        <v>336</v>
      </c>
      <c r="Y369" s="24" t="s">
        <v>225</v>
      </c>
      <c r="Z369" s="36"/>
    </row>
    <row r="370" spans="1:26" ht="60" customHeight="1">
      <c r="A370" s="14">
        <v>348</v>
      </c>
      <c r="B370" s="109">
        <v>666488</v>
      </c>
      <c r="C370" s="105" t="s">
        <v>1018</v>
      </c>
      <c r="D370" s="110" t="s">
        <v>1350</v>
      </c>
      <c r="E370" s="107" t="s">
        <v>1351</v>
      </c>
      <c r="F370" s="107" t="s">
        <v>1352</v>
      </c>
      <c r="G370" s="107" t="s">
        <v>1289</v>
      </c>
      <c r="H370" s="107" t="s">
        <v>594</v>
      </c>
      <c r="I370" s="108" t="s">
        <v>1290</v>
      </c>
      <c r="J370" s="107">
        <v>90</v>
      </c>
      <c r="K370" s="107">
        <v>94</v>
      </c>
      <c r="L370" s="23">
        <v>10</v>
      </c>
      <c r="M370" s="24">
        <v>54</v>
      </c>
      <c r="N370" s="24">
        <f t="shared" si="52"/>
        <v>64</v>
      </c>
      <c r="O370" s="24">
        <v>28</v>
      </c>
      <c r="P370" s="24">
        <v>17</v>
      </c>
      <c r="Q370" s="24">
        <f t="shared" si="53"/>
        <v>45</v>
      </c>
      <c r="R370" s="24">
        <v>124</v>
      </c>
      <c r="S370" s="24">
        <v>79</v>
      </c>
      <c r="T370" s="24">
        <v>27</v>
      </c>
      <c r="U370" s="24">
        <f t="shared" si="54"/>
        <v>106</v>
      </c>
      <c r="V370" s="24">
        <f t="shared" si="55"/>
        <v>339</v>
      </c>
      <c r="W370" s="28"/>
      <c r="X370" s="24">
        <f t="shared" si="56"/>
        <v>339</v>
      </c>
      <c r="Y370" s="24" t="s">
        <v>225</v>
      </c>
      <c r="Z370" s="36"/>
    </row>
    <row r="371" spans="1:26" ht="60" customHeight="1">
      <c r="A371" s="14">
        <v>349</v>
      </c>
      <c r="B371" s="109">
        <v>666489</v>
      </c>
      <c r="C371" s="105" t="s">
        <v>1291</v>
      </c>
      <c r="D371" s="110" t="s">
        <v>1353</v>
      </c>
      <c r="E371" s="107" t="s">
        <v>1354</v>
      </c>
      <c r="F371" s="107" t="s">
        <v>1355</v>
      </c>
      <c r="G371" s="107" t="s">
        <v>1289</v>
      </c>
      <c r="H371" s="107" t="s">
        <v>594</v>
      </c>
      <c r="I371" s="108" t="s">
        <v>1290</v>
      </c>
      <c r="J371" s="107">
        <v>80</v>
      </c>
      <c r="K371" s="107">
        <v>83</v>
      </c>
      <c r="L371" s="23">
        <v>10</v>
      </c>
      <c r="M371" s="24">
        <v>55</v>
      </c>
      <c r="N371" s="24">
        <f t="shared" si="52"/>
        <v>65</v>
      </c>
      <c r="O371" s="24">
        <v>35</v>
      </c>
      <c r="P371" s="24">
        <v>16</v>
      </c>
      <c r="Q371" s="24">
        <f t="shared" si="53"/>
        <v>51</v>
      </c>
      <c r="R371" s="24">
        <v>147</v>
      </c>
      <c r="S371" s="24">
        <v>81</v>
      </c>
      <c r="T371" s="24">
        <v>31</v>
      </c>
      <c r="U371" s="24">
        <f t="shared" si="54"/>
        <v>112</v>
      </c>
      <c r="V371" s="24">
        <f t="shared" si="55"/>
        <v>375</v>
      </c>
      <c r="W371" s="28"/>
      <c r="X371" s="24">
        <f t="shared" si="56"/>
        <v>375</v>
      </c>
      <c r="Y371" s="24" t="s">
        <v>226</v>
      </c>
      <c r="Z371" s="36"/>
    </row>
    <row r="372" spans="1:26" ht="60" customHeight="1">
      <c r="A372" s="14">
        <v>350</v>
      </c>
      <c r="B372" s="109">
        <v>666490</v>
      </c>
      <c r="C372" s="105" t="s">
        <v>1000</v>
      </c>
      <c r="D372" s="110" t="s">
        <v>1356</v>
      </c>
      <c r="E372" s="107" t="s">
        <v>1357</v>
      </c>
      <c r="F372" s="107" t="s">
        <v>1358</v>
      </c>
      <c r="G372" s="107" t="s">
        <v>1289</v>
      </c>
      <c r="H372" s="107" t="s">
        <v>594</v>
      </c>
      <c r="I372" s="108" t="s">
        <v>1290</v>
      </c>
      <c r="J372" s="107">
        <v>96</v>
      </c>
      <c r="K372" s="107">
        <v>99</v>
      </c>
      <c r="L372" s="23">
        <v>10</v>
      </c>
      <c r="M372" s="24">
        <v>53</v>
      </c>
      <c r="N372" s="24">
        <f t="shared" si="52"/>
        <v>63</v>
      </c>
      <c r="O372" s="24">
        <v>35</v>
      </c>
      <c r="P372" s="24">
        <v>15</v>
      </c>
      <c r="Q372" s="24">
        <f t="shared" si="53"/>
        <v>50</v>
      </c>
      <c r="R372" s="24">
        <v>158</v>
      </c>
      <c r="S372" s="24">
        <v>79</v>
      </c>
      <c r="T372" s="24">
        <v>26</v>
      </c>
      <c r="U372" s="24">
        <f t="shared" si="54"/>
        <v>105</v>
      </c>
      <c r="V372" s="24">
        <f t="shared" si="55"/>
        <v>376</v>
      </c>
      <c r="W372" s="28"/>
      <c r="X372" s="24">
        <f t="shared" si="56"/>
        <v>376</v>
      </c>
      <c r="Y372" s="24" t="s">
        <v>226</v>
      </c>
      <c r="Z372" s="36"/>
    </row>
    <row r="373" spans="1:26" ht="60" customHeight="1">
      <c r="A373" s="14">
        <v>351</v>
      </c>
      <c r="B373" s="109">
        <v>666491</v>
      </c>
      <c r="C373" s="105" t="s">
        <v>1291</v>
      </c>
      <c r="D373" s="110" t="s">
        <v>1359</v>
      </c>
      <c r="E373" s="107" t="s">
        <v>1360</v>
      </c>
      <c r="F373" s="107" t="s">
        <v>1361</v>
      </c>
      <c r="G373" s="107" t="s">
        <v>1289</v>
      </c>
      <c r="H373" s="107" t="s">
        <v>594</v>
      </c>
      <c r="I373" s="108" t="s">
        <v>1290</v>
      </c>
      <c r="J373" s="107">
        <v>87</v>
      </c>
      <c r="K373" s="107">
        <v>89</v>
      </c>
      <c r="L373" s="23">
        <v>6</v>
      </c>
      <c r="M373" s="24">
        <v>56</v>
      </c>
      <c r="N373" s="24">
        <f t="shared" si="52"/>
        <v>62</v>
      </c>
      <c r="O373" s="24">
        <v>35</v>
      </c>
      <c r="P373" s="24">
        <v>14</v>
      </c>
      <c r="Q373" s="24">
        <f t="shared" si="53"/>
        <v>49</v>
      </c>
      <c r="R373" s="24">
        <v>148</v>
      </c>
      <c r="S373" s="24">
        <v>67</v>
      </c>
      <c r="T373" s="24">
        <v>24</v>
      </c>
      <c r="U373" s="24">
        <f t="shared" si="54"/>
        <v>91</v>
      </c>
      <c r="V373" s="24">
        <f t="shared" si="55"/>
        <v>350</v>
      </c>
      <c r="W373" s="28"/>
      <c r="X373" s="24">
        <f t="shared" si="56"/>
        <v>350</v>
      </c>
      <c r="Y373" s="24" t="s">
        <v>225</v>
      </c>
      <c r="Z373" s="36"/>
    </row>
    <row r="374" spans="1:26" ht="60" customHeight="1">
      <c r="A374" s="14">
        <v>352</v>
      </c>
      <c r="B374" s="109">
        <v>666492</v>
      </c>
      <c r="C374" s="105" t="s">
        <v>1291</v>
      </c>
      <c r="D374" s="110" t="s">
        <v>1362</v>
      </c>
      <c r="E374" s="107" t="s">
        <v>1363</v>
      </c>
      <c r="F374" s="107" t="s">
        <v>153</v>
      </c>
      <c r="G374" s="107" t="s">
        <v>1289</v>
      </c>
      <c r="H374" s="107" t="s">
        <v>594</v>
      </c>
      <c r="I374" s="108" t="s">
        <v>1290</v>
      </c>
      <c r="J374" s="107">
        <v>82</v>
      </c>
      <c r="K374" s="107">
        <v>85</v>
      </c>
      <c r="L374" s="23">
        <v>8</v>
      </c>
      <c r="M374" s="24">
        <v>49</v>
      </c>
      <c r="N374" s="24">
        <f t="shared" si="52"/>
        <v>57</v>
      </c>
      <c r="O374" s="24">
        <v>28</v>
      </c>
      <c r="P374" s="24">
        <v>14</v>
      </c>
      <c r="Q374" s="24">
        <f t="shared" si="53"/>
        <v>42</v>
      </c>
      <c r="R374" s="24">
        <v>145</v>
      </c>
      <c r="S374" s="24">
        <v>79</v>
      </c>
      <c r="T374" s="24">
        <v>26</v>
      </c>
      <c r="U374" s="24">
        <f t="shared" si="54"/>
        <v>105</v>
      </c>
      <c r="V374" s="24">
        <f t="shared" si="55"/>
        <v>349</v>
      </c>
      <c r="W374" s="28"/>
      <c r="X374" s="24">
        <f t="shared" si="56"/>
        <v>349</v>
      </c>
      <c r="Y374" s="24" t="s">
        <v>225</v>
      </c>
      <c r="Z374" s="36"/>
    </row>
    <row r="375" spans="1:26" ht="60" customHeight="1">
      <c r="A375" s="14">
        <v>353</v>
      </c>
      <c r="B375" s="109">
        <v>666493</v>
      </c>
      <c r="C375" s="105" t="s">
        <v>1291</v>
      </c>
      <c r="D375" s="110" t="s">
        <v>1364</v>
      </c>
      <c r="E375" s="107" t="s">
        <v>1365</v>
      </c>
      <c r="F375" s="107" t="s">
        <v>1366</v>
      </c>
      <c r="G375" s="107" t="s">
        <v>1289</v>
      </c>
      <c r="H375" s="107" t="s">
        <v>594</v>
      </c>
      <c r="I375" s="108" t="s">
        <v>1290</v>
      </c>
      <c r="J375" s="107">
        <v>80</v>
      </c>
      <c r="K375" s="107">
        <v>87</v>
      </c>
      <c r="L375" s="23">
        <v>10</v>
      </c>
      <c r="M375" s="24">
        <v>48</v>
      </c>
      <c r="N375" s="24">
        <f t="shared" si="52"/>
        <v>58</v>
      </c>
      <c r="O375" s="24">
        <v>35</v>
      </c>
      <c r="P375" s="24">
        <v>15</v>
      </c>
      <c r="Q375" s="24">
        <f t="shared" si="53"/>
        <v>50</v>
      </c>
      <c r="R375" s="24">
        <v>150</v>
      </c>
      <c r="S375" s="24">
        <v>71</v>
      </c>
      <c r="T375" s="24">
        <v>28</v>
      </c>
      <c r="U375" s="24">
        <f t="shared" si="54"/>
        <v>99</v>
      </c>
      <c r="V375" s="24">
        <f t="shared" si="55"/>
        <v>357</v>
      </c>
      <c r="W375" s="28"/>
      <c r="X375" s="24">
        <f t="shared" si="56"/>
        <v>357</v>
      </c>
      <c r="Y375" s="24" t="s">
        <v>225</v>
      </c>
      <c r="Z375" s="36"/>
    </row>
    <row r="376" spans="1:26" ht="60" customHeight="1">
      <c r="A376" s="14">
        <v>354</v>
      </c>
      <c r="B376" s="109">
        <v>666494</v>
      </c>
      <c r="C376" s="105" t="s">
        <v>1291</v>
      </c>
      <c r="D376" s="110" t="s">
        <v>1367</v>
      </c>
      <c r="E376" s="107" t="s">
        <v>1368</v>
      </c>
      <c r="F376" s="107" t="s">
        <v>102</v>
      </c>
      <c r="G376" s="107" t="s">
        <v>1289</v>
      </c>
      <c r="H376" s="107" t="s">
        <v>594</v>
      </c>
      <c r="I376" s="108" t="s">
        <v>1290</v>
      </c>
      <c r="J376" s="107">
        <v>81</v>
      </c>
      <c r="K376" s="107">
        <v>83</v>
      </c>
      <c r="L376" s="23">
        <v>10</v>
      </c>
      <c r="M376" s="24">
        <v>51</v>
      </c>
      <c r="N376" s="24">
        <f t="shared" si="52"/>
        <v>61</v>
      </c>
      <c r="O376" s="24">
        <v>35</v>
      </c>
      <c r="P376" s="24">
        <v>16</v>
      </c>
      <c r="Q376" s="24">
        <f t="shared" si="53"/>
        <v>51</v>
      </c>
      <c r="R376" s="24">
        <v>173</v>
      </c>
      <c r="S376" s="24">
        <v>79</v>
      </c>
      <c r="T376" s="24">
        <v>28</v>
      </c>
      <c r="U376" s="24">
        <f t="shared" si="54"/>
        <v>107</v>
      </c>
      <c r="V376" s="24">
        <f t="shared" si="55"/>
        <v>392</v>
      </c>
      <c r="W376" s="28"/>
      <c r="X376" s="24">
        <f t="shared" si="56"/>
        <v>392</v>
      </c>
      <c r="Y376" s="24" t="s">
        <v>226</v>
      </c>
      <c r="Z376" s="36"/>
    </row>
    <row r="377" spans="1:26" ht="60" customHeight="1">
      <c r="A377" s="14">
        <v>355</v>
      </c>
      <c r="B377" s="109">
        <v>666495</v>
      </c>
      <c r="C377" s="105" t="s">
        <v>1291</v>
      </c>
      <c r="D377" s="110" t="s">
        <v>1369</v>
      </c>
      <c r="E377" s="107" t="s">
        <v>1370</v>
      </c>
      <c r="F377" s="107" t="s">
        <v>540</v>
      </c>
      <c r="G377" s="107" t="s">
        <v>1289</v>
      </c>
      <c r="H377" s="107" t="s">
        <v>594</v>
      </c>
      <c r="I377" s="108" t="s">
        <v>1290</v>
      </c>
      <c r="J377" s="107">
        <v>81</v>
      </c>
      <c r="K377" s="107">
        <v>83</v>
      </c>
      <c r="L377" s="23">
        <v>8</v>
      </c>
      <c r="M377" s="24">
        <v>52</v>
      </c>
      <c r="N377" s="24">
        <f t="shared" si="52"/>
        <v>60</v>
      </c>
      <c r="O377" s="24">
        <v>35</v>
      </c>
      <c r="P377" s="24">
        <v>15</v>
      </c>
      <c r="Q377" s="24">
        <f t="shared" si="53"/>
        <v>50</v>
      </c>
      <c r="R377" s="24">
        <v>132</v>
      </c>
      <c r="S377" s="24">
        <v>69</v>
      </c>
      <c r="T377" s="24">
        <v>29</v>
      </c>
      <c r="U377" s="24">
        <f t="shared" si="54"/>
        <v>98</v>
      </c>
      <c r="V377" s="24">
        <f t="shared" si="55"/>
        <v>340</v>
      </c>
      <c r="W377" s="28"/>
      <c r="X377" s="24">
        <f t="shared" si="56"/>
        <v>340</v>
      </c>
      <c r="Y377" s="24" t="s">
        <v>225</v>
      </c>
      <c r="Z377" s="36"/>
    </row>
    <row r="378" spans="1:26" ht="60" customHeight="1">
      <c r="A378" s="14">
        <v>356</v>
      </c>
      <c r="B378" s="109">
        <v>666496</v>
      </c>
      <c r="C378" s="105" t="s">
        <v>1291</v>
      </c>
      <c r="D378" s="110" t="s">
        <v>1371</v>
      </c>
      <c r="E378" s="107" t="s">
        <v>1372</v>
      </c>
      <c r="F378" s="107" t="s">
        <v>556</v>
      </c>
      <c r="G378" s="107" t="s">
        <v>1289</v>
      </c>
      <c r="H378" s="107" t="s">
        <v>594</v>
      </c>
      <c r="I378" s="108" t="s">
        <v>1290</v>
      </c>
      <c r="J378" s="107">
        <v>80</v>
      </c>
      <c r="K378" s="107">
        <v>84</v>
      </c>
      <c r="L378" s="23">
        <v>8</v>
      </c>
      <c r="M378" s="24">
        <v>55</v>
      </c>
      <c r="N378" s="24">
        <f t="shared" si="52"/>
        <v>63</v>
      </c>
      <c r="O378" s="24">
        <v>35</v>
      </c>
      <c r="P378" s="24">
        <v>14</v>
      </c>
      <c r="Q378" s="24">
        <f t="shared" si="53"/>
        <v>49</v>
      </c>
      <c r="R378" s="24">
        <v>139</v>
      </c>
      <c r="S378" s="24">
        <v>73</v>
      </c>
      <c r="T378" s="24">
        <v>26</v>
      </c>
      <c r="U378" s="24">
        <f t="shared" si="54"/>
        <v>99</v>
      </c>
      <c r="V378" s="24">
        <f t="shared" si="55"/>
        <v>350</v>
      </c>
      <c r="W378" s="28"/>
      <c r="X378" s="24">
        <f t="shared" si="56"/>
        <v>350</v>
      </c>
      <c r="Y378" s="24" t="s">
        <v>225</v>
      </c>
      <c r="Z378" s="36"/>
    </row>
    <row r="379" spans="1:26" ht="60" customHeight="1">
      <c r="A379" s="14">
        <v>357</v>
      </c>
      <c r="B379" s="109">
        <v>666497</v>
      </c>
      <c r="C379" s="105" t="s">
        <v>1291</v>
      </c>
      <c r="D379" s="110" t="s">
        <v>1373</v>
      </c>
      <c r="E379" s="107" t="s">
        <v>1374</v>
      </c>
      <c r="F379" s="107" t="s">
        <v>1375</v>
      </c>
      <c r="G379" s="107" t="s">
        <v>1289</v>
      </c>
      <c r="H379" s="107" t="s">
        <v>594</v>
      </c>
      <c r="I379" s="108" t="s">
        <v>1290</v>
      </c>
      <c r="J379" s="107">
        <v>82</v>
      </c>
      <c r="K379" s="107">
        <v>80</v>
      </c>
      <c r="L379" s="23">
        <v>10</v>
      </c>
      <c r="M379" s="24">
        <v>53</v>
      </c>
      <c r="N379" s="24">
        <f t="shared" si="52"/>
        <v>63</v>
      </c>
      <c r="O379" s="24">
        <v>35</v>
      </c>
      <c r="P379" s="24">
        <v>15</v>
      </c>
      <c r="Q379" s="24">
        <f t="shared" si="53"/>
        <v>50</v>
      </c>
      <c r="R379" s="24">
        <v>153</v>
      </c>
      <c r="S379" s="24">
        <v>60</v>
      </c>
      <c r="T379" s="24">
        <v>26</v>
      </c>
      <c r="U379" s="24">
        <f t="shared" si="54"/>
        <v>86</v>
      </c>
      <c r="V379" s="24">
        <f t="shared" si="55"/>
        <v>352</v>
      </c>
      <c r="W379" s="28"/>
      <c r="X379" s="24">
        <f t="shared" si="56"/>
        <v>352</v>
      </c>
      <c r="Y379" s="24" t="s">
        <v>225</v>
      </c>
      <c r="Z379" s="36"/>
    </row>
    <row r="380" spans="1:26" ht="60" customHeight="1">
      <c r="A380" s="14">
        <v>358</v>
      </c>
      <c r="B380" s="109">
        <v>666498</v>
      </c>
      <c r="C380" s="105" t="s">
        <v>1291</v>
      </c>
      <c r="D380" s="110" t="s">
        <v>1376</v>
      </c>
      <c r="E380" s="107" t="s">
        <v>1377</v>
      </c>
      <c r="F380" s="107" t="s">
        <v>1378</v>
      </c>
      <c r="G380" s="107" t="s">
        <v>1289</v>
      </c>
      <c r="H380" s="107" t="s">
        <v>594</v>
      </c>
      <c r="I380" s="108" t="s">
        <v>1290</v>
      </c>
      <c r="J380" s="107">
        <v>87</v>
      </c>
      <c r="K380" s="107">
        <v>87</v>
      </c>
      <c r="L380" s="23">
        <v>10</v>
      </c>
      <c r="M380" s="24">
        <v>54</v>
      </c>
      <c r="N380" s="24">
        <f t="shared" si="52"/>
        <v>64</v>
      </c>
      <c r="O380" s="24">
        <v>35</v>
      </c>
      <c r="P380" s="24">
        <v>14</v>
      </c>
      <c r="Q380" s="24">
        <f t="shared" si="53"/>
        <v>49</v>
      </c>
      <c r="R380" s="24">
        <v>158</v>
      </c>
      <c r="S380" s="24">
        <v>83</v>
      </c>
      <c r="T380" s="24">
        <v>87</v>
      </c>
      <c r="U380" s="24">
        <v>127</v>
      </c>
      <c r="V380" s="24">
        <f t="shared" si="55"/>
        <v>398</v>
      </c>
      <c r="W380" s="28"/>
      <c r="X380" s="24">
        <f t="shared" si="56"/>
        <v>398</v>
      </c>
      <c r="Y380" s="24" t="s">
        <v>226</v>
      </c>
      <c r="Z380" s="36"/>
    </row>
    <row r="381" spans="1:26" ht="60" customHeight="1">
      <c r="A381" s="14">
        <v>359</v>
      </c>
      <c r="B381" s="109">
        <v>666499</v>
      </c>
      <c r="C381" s="105" t="s">
        <v>1291</v>
      </c>
      <c r="D381" s="110" t="s">
        <v>1379</v>
      </c>
      <c r="E381" s="107" t="s">
        <v>1380</v>
      </c>
      <c r="F381" s="107" t="s">
        <v>1298</v>
      </c>
      <c r="G381" s="107" t="s">
        <v>1289</v>
      </c>
      <c r="H381" s="107" t="s">
        <v>594</v>
      </c>
      <c r="I381" s="108" t="s">
        <v>1290</v>
      </c>
      <c r="J381" s="107">
        <v>87</v>
      </c>
      <c r="K381" s="107">
        <v>89</v>
      </c>
      <c r="L381" s="23">
        <v>10</v>
      </c>
      <c r="M381" s="24">
        <v>55</v>
      </c>
      <c r="N381" s="24">
        <f t="shared" si="52"/>
        <v>65</v>
      </c>
      <c r="O381" s="24">
        <v>18</v>
      </c>
      <c r="P381" s="24">
        <v>15</v>
      </c>
      <c r="Q381" s="24">
        <f t="shared" si="53"/>
        <v>33</v>
      </c>
      <c r="R381" s="24">
        <v>129</v>
      </c>
      <c r="S381" s="24">
        <v>53</v>
      </c>
      <c r="T381" s="24">
        <v>29</v>
      </c>
      <c r="U381" s="24">
        <f t="shared" si="54"/>
        <v>82</v>
      </c>
      <c r="V381" s="24">
        <f t="shared" si="55"/>
        <v>309</v>
      </c>
      <c r="W381" s="28"/>
      <c r="X381" s="24">
        <f t="shared" si="56"/>
        <v>309</v>
      </c>
      <c r="Y381" s="24" t="s">
        <v>225</v>
      </c>
      <c r="Z381" s="36"/>
    </row>
    <row r="382" spans="1:26" ht="60" customHeight="1">
      <c r="A382" s="14">
        <v>360</v>
      </c>
      <c r="B382" s="109">
        <v>666500</v>
      </c>
      <c r="C382" s="105" t="s">
        <v>1291</v>
      </c>
      <c r="D382" s="110" t="s">
        <v>1381</v>
      </c>
      <c r="E382" s="107" t="s">
        <v>1382</v>
      </c>
      <c r="F382" s="107" t="s">
        <v>1383</v>
      </c>
      <c r="G382" s="107" t="s">
        <v>1289</v>
      </c>
      <c r="H382" s="107" t="s">
        <v>594</v>
      </c>
      <c r="I382" s="108" t="s">
        <v>1290</v>
      </c>
      <c r="J382" s="107">
        <v>80</v>
      </c>
      <c r="K382" s="107">
        <v>82</v>
      </c>
      <c r="L382" s="23">
        <v>10</v>
      </c>
      <c r="M382" s="24">
        <v>57</v>
      </c>
      <c r="N382" s="24">
        <f t="shared" si="52"/>
        <v>67</v>
      </c>
      <c r="O382" s="24">
        <v>35</v>
      </c>
      <c r="P382" s="24">
        <v>17</v>
      </c>
      <c r="Q382" s="24">
        <f t="shared" si="53"/>
        <v>52</v>
      </c>
      <c r="R382" s="24">
        <v>141</v>
      </c>
      <c r="S382" s="24">
        <v>71</v>
      </c>
      <c r="T382" s="24">
        <v>31</v>
      </c>
      <c r="U382" s="24">
        <f t="shared" si="54"/>
        <v>102</v>
      </c>
      <c r="V382" s="24">
        <f t="shared" si="55"/>
        <v>362</v>
      </c>
      <c r="W382" s="28"/>
      <c r="X382" s="24">
        <f t="shared" si="56"/>
        <v>362</v>
      </c>
      <c r="Y382" s="24" t="s">
        <v>225</v>
      </c>
      <c r="Z382" s="36"/>
    </row>
    <row r="383" spans="1:26" ht="60" customHeight="1">
      <c r="A383" s="14">
        <v>361</v>
      </c>
      <c r="B383" s="109">
        <v>666501</v>
      </c>
      <c r="C383" s="105" t="s">
        <v>1384</v>
      </c>
      <c r="D383" s="110" t="s">
        <v>1385</v>
      </c>
      <c r="E383" s="107" t="s">
        <v>1386</v>
      </c>
      <c r="F383" s="107" t="s">
        <v>1387</v>
      </c>
      <c r="G383" s="107" t="s">
        <v>1289</v>
      </c>
      <c r="H383" s="107" t="s">
        <v>594</v>
      </c>
      <c r="I383" s="108" t="s">
        <v>1290</v>
      </c>
      <c r="J383" s="107">
        <v>90</v>
      </c>
      <c r="K383" s="107">
        <v>93</v>
      </c>
      <c r="L383" s="23">
        <v>10</v>
      </c>
      <c r="M383" s="24">
        <v>58</v>
      </c>
      <c r="N383" s="24">
        <f t="shared" si="52"/>
        <v>68</v>
      </c>
      <c r="O383" s="24">
        <v>35</v>
      </c>
      <c r="P383" s="24">
        <v>16</v>
      </c>
      <c r="Q383" s="24">
        <f t="shared" si="53"/>
        <v>51</v>
      </c>
      <c r="R383" s="24">
        <v>164</v>
      </c>
      <c r="S383" s="24">
        <v>83</v>
      </c>
      <c r="T383" s="24">
        <v>31</v>
      </c>
      <c r="U383" s="24">
        <f t="shared" si="54"/>
        <v>114</v>
      </c>
      <c r="V383" s="24">
        <f t="shared" si="55"/>
        <v>397</v>
      </c>
      <c r="W383" s="28"/>
      <c r="X383" s="24">
        <f t="shared" si="56"/>
        <v>397</v>
      </c>
      <c r="Y383" s="24" t="s">
        <v>226</v>
      </c>
      <c r="Z383" s="36"/>
    </row>
    <row r="384" spans="1:26" ht="60" customHeight="1">
      <c r="A384" s="14">
        <v>362</v>
      </c>
      <c r="B384" s="109">
        <v>666502</v>
      </c>
      <c r="C384" s="105" t="s">
        <v>1034</v>
      </c>
      <c r="D384" s="110" t="s">
        <v>1388</v>
      </c>
      <c r="E384" s="107" t="s">
        <v>1389</v>
      </c>
      <c r="F384" s="107" t="s">
        <v>1390</v>
      </c>
      <c r="G384" s="107" t="s">
        <v>1289</v>
      </c>
      <c r="H384" s="107" t="s">
        <v>594</v>
      </c>
      <c r="I384" s="108" t="s">
        <v>1290</v>
      </c>
      <c r="J384" s="107">
        <v>87</v>
      </c>
      <c r="K384" s="107">
        <v>90</v>
      </c>
      <c r="L384" s="23">
        <v>10</v>
      </c>
      <c r="M384" s="24">
        <v>60</v>
      </c>
      <c r="N384" s="24">
        <f t="shared" si="52"/>
        <v>70</v>
      </c>
      <c r="O384" s="24">
        <v>28</v>
      </c>
      <c r="P384" s="24">
        <v>16</v>
      </c>
      <c r="Q384" s="24">
        <f t="shared" si="53"/>
        <v>44</v>
      </c>
      <c r="R384" s="24">
        <v>137</v>
      </c>
      <c r="S384" s="24">
        <v>77</v>
      </c>
      <c r="T384" s="24">
        <v>30</v>
      </c>
      <c r="U384" s="24">
        <f t="shared" si="54"/>
        <v>107</v>
      </c>
      <c r="V384" s="24">
        <f t="shared" si="55"/>
        <v>358</v>
      </c>
      <c r="W384" s="28"/>
      <c r="X384" s="24">
        <f t="shared" si="56"/>
        <v>358</v>
      </c>
      <c r="Y384" s="24" t="s">
        <v>225</v>
      </c>
      <c r="Z384" s="36"/>
    </row>
    <row r="385" spans="1:26" ht="60" customHeight="1">
      <c r="A385" s="14">
        <v>363</v>
      </c>
      <c r="B385" s="109">
        <v>666503</v>
      </c>
      <c r="C385" s="105" t="s">
        <v>1034</v>
      </c>
      <c r="D385" s="110" t="s">
        <v>1391</v>
      </c>
      <c r="E385" s="107" t="s">
        <v>1392</v>
      </c>
      <c r="F385" s="107" t="s">
        <v>1327</v>
      </c>
      <c r="G385" s="107" t="s">
        <v>1289</v>
      </c>
      <c r="H385" s="107" t="s">
        <v>594</v>
      </c>
      <c r="I385" s="108" t="s">
        <v>1290</v>
      </c>
      <c r="J385" s="107">
        <v>80</v>
      </c>
      <c r="K385" s="107">
        <v>83</v>
      </c>
      <c r="L385" s="23">
        <v>10</v>
      </c>
      <c r="M385" s="24">
        <v>61</v>
      </c>
      <c r="N385" s="24">
        <f t="shared" si="52"/>
        <v>71</v>
      </c>
      <c r="O385" s="24">
        <v>35</v>
      </c>
      <c r="P385" s="24">
        <v>15</v>
      </c>
      <c r="Q385" s="24">
        <f t="shared" si="53"/>
        <v>50</v>
      </c>
      <c r="R385" s="24">
        <v>153</v>
      </c>
      <c r="S385" s="24">
        <v>85</v>
      </c>
      <c r="T385" s="24">
        <v>26</v>
      </c>
      <c r="U385" s="24">
        <f t="shared" si="54"/>
        <v>111</v>
      </c>
      <c r="V385" s="24">
        <f t="shared" si="55"/>
        <v>385</v>
      </c>
      <c r="W385" s="28"/>
      <c r="X385" s="24">
        <f t="shared" si="56"/>
        <v>385</v>
      </c>
      <c r="Y385" s="24" t="s">
        <v>226</v>
      </c>
      <c r="Z385" s="36"/>
    </row>
    <row r="386" spans="1:26" ht="60" customHeight="1">
      <c r="A386" s="14">
        <v>364</v>
      </c>
      <c r="B386" s="109">
        <v>666505</v>
      </c>
      <c r="C386" s="105" t="s">
        <v>1291</v>
      </c>
      <c r="D386" s="110" t="s">
        <v>1393</v>
      </c>
      <c r="E386" s="107" t="s">
        <v>1394</v>
      </c>
      <c r="F386" s="107" t="s">
        <v>1395</v>
      </c>
      <c r="G386" s="107" t="s">
        <v>1289</v>
      </c>
      <c r="H386" s="107" t="s">
        <v>594</v>
      </c>
      <c r="I386" s="108" t="s">
        <v>1290</v>
      </c>
      <c r="J386" s="107">
        <v>80</v>
      </c>
      <c r="K386" s="107">
        <v>83</v>
      </c>
      <c r="L386" s="23">
        <v>6</v>
      </c>
      <c r="M386" s="24">
        <v>53</v>
      </c>
      <c r="N386" s="24">
        <f t="shared" si="52"/>
        <v>59</v>
      </c>
      <c r="O386" s="24">
        <v>21</v>
      </c>
      <c r="P386" s="24">
        <v>14</v>
      </c>
      <c r="Q386" s="24">
        <f t="shared" si="53"/>
        <v>35</v>
      </c>
      <c r="R386" s="24">
        <v>142</v>
      </c>
      <c r="S386" s="24">
        <v>79</v>
      </c>
      <c r="T386" s="24">
        <v>28</v>
      </c>
      <c r="U386" s="24">
        <f t="shared" si="54"/>
        <v>107</v>
      </c>
      <c r="V386" s="24">
        <f t="shared" si="55"/>
        <v>343</v>
      </c>
      <c r="W386" s="28"/>
      <c r="X386" s="24">
        <f t="shared" si="56"/>
        <v>343</v>
      </c>
      <c r="Y386" s="24" t="s">
        <v>225</v>
      </c>
      <c r="Z386" s="36"/>
    </row>
    <row r="387" spans="1:26" ht="60" customHeight="1">
      <c r="A387" s="14">
        <v>365</v>
      </c>
      <c r="B387" s="109">
        <v>666506</v>
      </c>
      <c r="C387" s="105" t="s">
        <v>1291</v>
      </c>
      <c r="D387" s="112" t="s">
        <v>1396</v>
      </c>
      <c r="E387" s="113" t="s">
        <v>1397</v>
      </c>
      <c r="F387" s="113" t="s">
        <v>1398</v>
      </c>
      <c r="G387" s="107" t="s">
        <v>1289</v>
      </c>
      <c r="H387" s="107" t="s">
        <v>594</v>
      </c>
      <c r="I387" s="108" t="s">
        <v>1290</v>
      </c>
      <c r="J387" s="107">
        <v>82</v>
      </c>
      <c r="K387" s="107">
        <v>84</v>
      </c>
      <c r="L387" s="23">
        <v>8</v>
      </c>
      <c r="M387" s="24">
        <v>57</v>
      </c>
      <c r="N387" s="24">
        <f t="shared" si="52"/>
        <v>65</v>
      </c>
      <c r="O387" s="24">
        <v>16</v>
      </c>
      <c r="P387" s="24">
        <v>13</v>
      </c>
      <c r="Q387" s="24">
        <f t="shared" si="53"/>
        <v>29</v>
      </c>
      <c r="R387" s="24">
        <v>140</v>
      </c>
      <c r="S387" s="24">
        <v>74</v>
      </c>
      <c r="T387" s="24">
        <v>29</v>
      </c>
      <c r="U387" s="24">
        <f t="shared" si="54"/>
        <v>103</v>
      </c>
      <c r="V387" s="24">
        <f t="shared" si="55"/>
        <v>337</v>
      </c>
      <c r="W387" s="28"/>
      <c r="X387" s="24">
        <f t="shared" si="56"/>
        <v>337</v>
      </c>
      <c r="Y387" s="24" t="s">
        <v>225</v>
      </c>
      <c r="Z387" s="36"/>
    </row>
    <row r="388" spans="1:26" ht="60" customHeight="1">
      <c r="A388" s="14">
        <v>366</v>
      </c>
      <c r="B388" s="109">
        <v>666507</v>
      </c>
      <c r="C388" s="105" t="s">
        <v>1291</v>
      </c>
      <c r="D388" s="110" t="s">
        <v>1399</v>
      </c>
      <c r="E388" s="107" t="s">
        <v>1400</v>
      </c>
      <c r="F388" s="107" t="s">
        <v>1401</v>
      </c>
      <c r="G388" s="107" t="s">
        <v>1289</v>
      </c>
      <c r="H388" s="107" t="s">
        <v>594</v>
      </c>
      <c r="I388" s="108" t="s">
        <v>1290</v>
      </c>
      <c r="J388" s="107">
        <v>83</v>
      </c>
      <c r="K388" s="107">
        <v>85</v>
      </c>
      <c r="L388" s="23">
        <v>10</v>
      </c>
      <c r="M388" s="24">
        <v>50</v>
      </c>
      <c r="N388" s="24">
        <f t="shared" si="52"/>
        <v>60</v>
      </c>
      <c r="O388" s="24">
        <v>35</v>
      </c>
      <c r="P388" s="24">
        <v>14</v>
      </c>
      <c r="Q388" s="24">
        <f t="shared" si="53"/>
        <v>49</v>
      </c>
      <c r="R388" s="24">
        <v>126</v>
      </c>
      <c r="S388" s="24">
        <v>85</v>
      </c>
      <c r="T388" s="24">
        <v>26</v>
      </c>
      <c r="U388" s="24">
        <f t="shared" si="54"/>
        <v>111</v>
      </c>
      <c r="V388" s="24">
        <f t="shared" si="55"/>
        <v>346</v>
      </c>
      <c r="W388" s="28"/>
      <c r="X388" s="24">
        <f t="shared" si="56"/>
        <v>346</v>
      </c>
      <c r="Y388" s="24" t="s">
        <v>225</v>
      </c>
      <c r="Z388" s="36"/>
    </row>
    <row r="389" spans="1:26" ht="60" customHeight="1">
      <c r="A389" s="14">
        <v>367</v>
      </c>
      <c r="B389" s="109">
        <v>666508</v>
      </c>
      <c r="C389" s="105" t="s">
        <v>1291</v>
      </c>
      <c r="D389" s="110" t="s">
        <v>1402</v>
      </c>
      <c r="E389" s="107" t="s">
        <v>1403</v>
      </c>
      <c r="F389" s="107" t="s">
        <v>1404</v>
      </c>
      <c r="G389" s="107" t="s">
        <v>1289</v>
      </c>
      <c r="H389" s="107" t="s">
        <v>594</v>
      </c>
      <c r="I389" s="108" t="s">
        <v>1290</v>
      </c>
      <c r="J389" s="107">
        <v>80</v>
      </c>
      <c r="K389" s="107">
        <v>83</v>
      </c>
      <c r="L389" s="23">
        <v>10</v>
      </c>
      <c r="M389" s="24">
        <v>53</v>
      </c>
      <c r="N389" s="24">
        <f t="shared" si="52"/>
        <v>63</v>
      </c>
      <c r="O389" s="24">
        <v>33</v>
      </c>
      <c r="P389" s="24">
        <v>15</v>
      </c>
      <c r="Q389" s="24">
        <f t="shared" si="53"/>
        <v>48</v>
      </c>
      <c r="R389" s="24">
        <v>146</v>
      </c>
      <c r="S389" s="24">
        <v>81</v>
      </c>
      <c r="T389" s="24">
        <v>29</v>
      </c>
      <c r="U389" s="24">
        <f t="shared" si="54"/>
        <v>110</v>
      </c>
      <c r="V389" s="24">
        <f t="shared" si="55"/>
        <v>367</v>
      </c>
      <c r="W389" s="28"/>
      <c r="X389" s="24">
        <f t="shared" si="56"/>
        <v>367</v>
      </c>
      <c r="Y389" s="24" t="s">
        <v>225</v>
      </c>
      <c r="Z389" s="36"/>
    </row>
    <row r="390" spans="1:26" ht="60" customHeight="1">
      <c r="A390" s="14">
        <v>368</v>
      </c>
      <c r="B390" s="109">
        <v>666509</v>
      </c>
      <c r="C390" s="105" t="s">
        <v>1291</v>
      </c>
      <c r="D390" s="110" t="s">
        <v>1405</v>
      </c>
      <c r="E390" s="107" t="s">
        <v>1406</v>
      </c>
      <c r="F390" s="107" t="s">
        <v>1407</v>
      </c>
      <c r="G390" s="107" t="s">
        <v>1289</v>
      </c>
      <c r="H390" s="107" t="s">
        <v>594</v>
      </c>
      <c r="I390" s="108" t="s">
        <v>1290</v>
      </c>
      <c r="J390" s="107">
        <v>81</v>
      </c>
      <c r="K390" s="107">
        <v>83</v>
      </c>
      <c r="L390" s="23">
        <v>10</v>
      </c>
      <c r="M390" s="24">
        <v>52</v>
      </c>
      <c r="N390" s="24">
        <f t="shared" si="52"/>
        <v>62</v>
      </c>
      <c r="O390" s="24">
        <v>21</v>
      </c>
      <c r="P390" s="24">
        <v>16</v>
      </c>
      <c r="Q390" s="24">
        <f t="shared" si="53"/>
        <v>37</v>
      </c>
      <c r="R390" s="24">
        <v>141</v>
      </c>
      <c r="S390" s="24">
        <v>65</v>
      </c>
      <c r="T390" s="24">
        <v>29</v>
      </c>
      <c r="U390" s="24">
        <f t="shared" si="54"/>
        <v>94</v>
      </c>
      <c r="V390" s="24">
        <f t="shared" si="55"/>
        <v>334</v>
      </c>
      <c r="W390" s="28"/>
      <c r="X390" s="24">
        <f t="shared" si="56"/>
        <v>334</v>
      </c>
      <c r="Y390" s="24" t="s">
        <v>225</v>
      </c>
      <c r="Z390" s="36"/>
    </row>
    <row r="391" spans="1:26" ht="60" customHeight="1">
      <c r="A391" s="14">
        <v>369</v>
      </c>
      <c r="B391" s="109">
        <v>666511</v>
      </c>
      <c r="C391" s="105" t="s">
        <v>1291</v>
      </c>
      <c r="D391" s="110" t="s">
        <v>1408</v>
      </c>
      <c r="E391" s="107" t="s">
        <v>1409</v>
      </c>
      <c r="F391" s="107" t="s">
        <v>1410</v>
      </c>
      <c r="G391" s="107" t="s">
        <v>1289</v>
      </c>
      <c r="H391" s="107" t="s">
        <v>594</v>
      </c>
      <c r="I391" s="108" t="s">
        <v>1290</v>
      </c>
      <c r="J391" s="107">
        <v>83</v>
      </c>
      <c r="K391" s="107">
        <v>84</v>
      </c>
      <c r="L391" s="23">
        <v>10</v>
      </c>
      <c r="M391" s="24">
        <v>49</v>
      </c>
      <c r="N391" s="24">
        <f t="shared" si="52"/>
        <v>59</v>
      </c>
      <c r="O391" s="24">
        <v>35</v>
      </c>
      <c r="P391" s="24">
        <v>17</v>
      </c>
      <c r="Q391" s="24">
        <f t="shared" si="53"/>
        <v>52</v>
      </c>
      <c r="R391" s="24">
        <v>134</v>
      </c>
      <c r="S391" s="24">
        <v>81</v>
      </c>
      <c r="T391" s="24">
        <v>29</v>
      </c>
      <c r="U391" s="24">
        <f t="shared" si="54"/>
        <v>110</v>
      </c>
      <c r="V391" s="24">
        <f t="shared" si="55"/>
        <v>355</v>
      </c>
      <c r="W391" s="28"/>
      <c r="X391" s="24">
        <f t="shared" si="56"/>
        <v>355</v>
      </c>
      <c r="Y391" s="24" t="s">
        <v>225</v>
      </c>
      <c r="Z391" s="36"/>
    </row>
    <row r="392" spans="1:26" ht="60" customHeight="1">
      <c r="A392" s="14">
        <v>370</v>
      </c>
      <c r="B392" s="109">
        <v>666512</v>
      </c>
      <c r="C392" s="105" t="s">
        <v>1291</v>
      </c>
      <c r="D392" s="110" t="s">
        <v>1411</v>
      </c>
      <c r="E392" s="107" t="s">
        <v>1412</v>
      </c>
      <c r="F392" s="107" t="s">
        <v>1413</v>
      </c>
      <c r="G392" s="107" t="s">
        <v>1289</v>
      </c>
      <c r="H392" s="107" t="s">
        <v>594</v>
      </c>
      <c r="I392" s="108" t="s">
        <v>1290</v>
      </c>
      <c r="J392" s="107">
        <v>82</v>
      </c>
      <c r="K392" s="107">
        <v>85</v>
      </c>
      <c r="L392" s="23">
        <v>10</v>
      </c>
      <c r="M392" s="24">
        <v>58</v>
      </c>
      <c r="N392" s="24">
        <f t="shared" si="52"/>
        <v>68</v>
      </c>
      <c r="O392" s="24">
        <v>35</v>
      </c>
      <c r="P392" s="24">
        <v>16</v>
      </c>
      <c r="Q392" s="24">
        <f t="shared" si="53"/>
        <v>51</v>
      </c>
      <c r="R392" s="24">
        <v>154</v>
      </c>
      <c r="S392" s="24">
        <v>67</v>
      </c>
      <c r="T392" s="24">
        <v>30</v>
      </c>
      <c r="U392" s="24">
        <f t="shared" si="54"/>
        <v>97</v>
      </c>
      <c r="V392" s="24">
        <f t="shared" si="55"/>
        <v>370</v>
      </c>
      <c r="W392" s="28"/>
      <c r="X392" s="24">
        <f t="shared" si="56"/>
        <v>370</v>
      </c>
      <c r="Y392" s="24" t="s">
        <v>225</v>
      </c>
      <c r="Z392" s="36"/>
    </row>
    <row r="393" spans="1:26" ht="60" customHeight="1">
      <c r="A393" s="14">
        <v>371</v>
      </c>
      <c r="B393" s="109">
        <v>666513</v>
      </c>
      <c r="C393" s="105" t="s">
        <v>1291</v>
      </c>
      <c r="D393" s="110" t="s">
        <v>1414</v>
      </c>
      <c r="E393" s="107" t="s">
        <v>1415</v>
      </c>
      <c r="F393" s="107" t="s">
        <v>1416</v>
      </c>
      <c r="G393" s="107" t="s">
        <v>1289</v>
      </c>
      <c r="H393" s="107" t="s">
        <v>594</v>
      </c>
      <c r="I393" s="108" t="s">
        <v>1290</v>
      </c>
      <c r="J393" s="107">
        <v>80</v>
      </c>
      <c r="K393" s="107">
        <v>82</v>
      </c>
      <c r="L393" s="26">
        <v>10</v>
      </c>
      <c r="M393" s="24">
        <v>57</v>
      </c>
      <c r="N393" s="24">
        <f t="shared" si="52"/>
        <v>67</v>
      </c>
      <c r="O393" s="24">
        <v>35</v>
      </c>
      <c r="P393" s="24">
        <v>14</v>
      </c>
      <c r="Q393" s="24">
        <f t="shared" si="53"/>
        <v>49</v>
      </c>
      <c r="R393" s="24">
        <v>145</v>
      </c>
      <c r="S393" s="24">
        <v>65</v>
      </c>
      <c r="T393" s="24">
        <v>30</v>
      </c>
      <c r="U393" s="24">
        <f t="shared" si="54"/>
        <v>95</v>
      </c>
      <c r="V393" s="24">
        <f t="shared" si="55"/>
        <v>356</v>
      </c>
      <c r="W393" s="28"/>
      <c r="X393" s="24">
        <f t="shared" si="56"/>
        <v>356</v>
      </c>
      <c r="Y393" s="24" t="s">
        <v>225</v>
      </c>
      <c r="Z393" s="36"/>
    </row>
    <row r="394" spans="1:26" ht="30" customHeight="1">
      <c r="A394" s="14"/>
      <c r="B394" s="218" t="s">
        <v>1417</v>
      </c>
      <c r="C394" s="219"/>
      <c r="D394" s="219"/>
      <c r="E394" s="219"/>
      <c r="F394" s="219"/>
      <c r="G394" s="219"/>
      <c r="H394" s="219"/>
      <c r="I394" s="219"/>
      <c r="J394" s="219"/>
      <c r="K394" s="219"/>
      <c r="L394" s="219"/>
      <c r="M394" s="219"/>
      <c r="N394" s="219"/>
      <c r="O394" s="219"/>
      <c r="P394" s="219"/>
      <c r="Q394" s="219"/>
      <c r="R394" s="219"/>
      <c r="S394" s="219"/>
      <c r="T394" s="219"/>
      <c r="U394" s="219"/>
      <c r="V394" s="219"/>
      <c r="W394" s="219"/>
      <c r="X394" s="219"/>
      <c r="Y394" s="220"/>
      <c r="Z394" s="20"/>
    </row>
    <row r="395" spans="1:26" ht="60" customHeight="1">
      <c r="A395" s="14">
        <v>372</v>
      </c>
      <c r="B395" s="65" t="s">
        <v>1447</v>
      </c>
      <c r="C395" s="65" t="s">
        <v>231</v>
      </c>
      <c r="D395" s="39" t="s">
        <v>1418</v>
      </c>
      <c r="E395" s="114" t="s">
        <v>1419</v>
      </c>
      <c r="F395" s="39" t="s">
        <v>1420</v>
      </c>
      <c r="G395" s="67" t="s">
        <v>760</v>
      </c>
      <c r="H395" s="67" t="s">
        <v>594</v>
      </c>
      <c r="I395" s="39" t="s">
        <v>1421</v>
      </c>
      <c r="J395" s="68">
        <v>90</v>
      </c>
      <c r="K395" s="68">
        <v>110</v>
      </c>
      <c r="L395" s="23">
        <v>6</v>
      </c>
      <c r="M395" s="24">
        <v>42</v>
      </c>
      <c r="N395" s="24">
        <f>(L395+M395)</f>
        <v>48</v>
      </c>
      <c r="O395" s="24">
        <v>28</v>
      </c>
      <c r="P395" s="24">
        <v>17</v>
      </c>
      <c r="Q395" s="24">
        <f>(O395+P395)</f>
        <v>45</v>
      </c>
      <c r="R395" s="24">
        <v>142</v>
      </c>
      <c r="S395" s="24">
        <v>92</v>
      </c>
      <c r="T395" s="24">
        <v>30</v>
      </c>
      <c r="U395" s="24">
        <f>(S395+T395)</f>
        <v>122</v>
      </c>
      <c r="V395" s="24">
        <f>(N395+Q395+R395+U395)</f>
        <v>357</v>
      </c>
      <c r="W395" s="28"/>
      <c r="X395" s="24">
        <f>(V395+W395)</f>
        <v>357</v>
      </c>
      <c r="Y395" s="24" t="s">
        <v>225</v>
      </c>
      <c r="Z395" s="69"/>
    </row>
    <row r="396" spans="1:26" ht="60" customHeight="1">
      <c r="A396" s="14">
        <v>373</v>
      </c>
      <c r="B396" s="65" t="s">
        <v>1448</v>
      </c>
      <c r="C396" s="65" t="s">
        <v>231</v>
      </c>
      <c r="D396" s="39" t="s">
        <v>1422</v>
      </c>
      <c r="E396" s="114" t="s">
        <v>1423</v>
      </c>
      <c r="F396" s="39" t="s">
        <v>1424</v>
      </c>
      <c r="G396" s="67" t="s">
        <v>765</v>
      </c>
      <c r="H396" s="67" t="s">
        <v>594</v>
      </c>
      <c r="I396" s="39" t="s">
        <v>761</v>
      </c>
      <c r="J396" s="68">
        <v>85</v>
      </c>
      <c r="K396" s="68">
        <v>110</v>
      </c>
      <c r="L396" s="23">
        <v>6</v>
      </c>
      <c r="M396" s="24">
        <v>60</v>
      </c>
      <c r="N396" s="24">
        <f t="shared" ref="N396:N404" si="57">(L396+M396)</f>
        <v>66</v>
      </c>
      <c r="O396" s="24">
        <v>28</v>
      </c>
      <c r="P396" s="24">
        <v>18</v>
      </c>
      <c r="Q396" s="24">
        <f t="shared" ref="Q396:Q404" si="58">(O396+P396)</f>
        <v>46</v>
      </c>
      <c r="R396" s="24">
        <v>166</v>
      </c>
      <c r="S396" s="24">
        <v>89</v>
      </c>
      <c r="T396" s="24">
        <v>30</v>
      </c>
      <c r="U396" s="24">
        <f t="shared" ref="U396:U404" si="59">(S396+T396)</f>
        <v>119</v>
      </c>
      <c r="V396" s="24">
        <f t="shared" ref="V396:V404" si="60">(N396+Q396+R396+U396)</f>
        <v>397</v>
      </c>
      <c r="W396" s="28"/>
      <c r="X396" s="24">
        <f t="shared" ref="X396:X404" si="61">(V396+W396)</f>
        <v>397</v>
      </c>
      <c r="Y396" s="24" t="s">
        <v>226</v>
      </c>
      <c r="Z396" s="69"/>
    </row>
    <row r="397" spans="1:26" ht="60" customHeight="1">
      <c r="A397" s="14">
        <v>374</v>
      </c>
      <c r="B397" s="65" t="s">
        <v>1449</v>
      </c>
      <c r="C397" s="65" t="s">
        <v>231</v>
      </c>
      <c r="D397" s="115" t="s">
        <v>1425</v>
      </c>
      <c r="E397" s="114" t="s">
        <v>1426</v>
      </c>
      <c r="F397" s="115" t="s">
        <v>1427</v>
      </c>
      <c r="G397" s="67" t="s">
        <v>769</v>
      </c>
      <c r="H397" s="67" t="s">
        <v>594</v>
      </c>
      <c r="I397" s="39" t="s">
        <v>761</v>
      </c>
      <c r="J397" s="68">
        <v>100</v>
      </c>
      <c r="K397" s="68">
        <v>90</v>
      </c>
      <c r="L397" s="23">
        <v>6</v>
      </c>
      <c r="M397" s="24">
        <v>59</v>
      </c>
      <c r="N397" s="24">
        <f t="shared" si="57"/>
        <v>65</v>
      </c>
      <c r="O397" s="24">
        <v>28</v>
      </c>
      <c r="P397" s="24">
        <v>17</v>
      </c>
      <c r="Q397" s="24">
        <f t="shared" si="58"/>
        <v>45</v>
      </c>
      <c r="R397" s="24">
        <v>152</v>
      </c>
      <c r="S397" s="24">
        <v>82</v>
      </c>
      <c r="T397" s="24">
        <v>28</v>
      </c>
      <c r="U397" s="24">
        <f t="shared" si="59"/>
        <v>110</v>
      </c>
      <c r="V397" s="24">
        <f t="shared" si="60"/>
        <v>372</v>
      </c>
      <c r="W397" s="28"/>
      <c r="X397" s="24">
        <f t="shared" si="61"/>
        <v>372</v>
      </c>
      <c r="Y397" s="24" t="s">
        <v>225</v>
      </c>
      <c r="Z397" s="69"/>
    </row>
    <row r="398" spans="1:26" ht="60" customHeight="1">
      <c r="A398" s="14">
        <v>375</v>
      </c>
      <c r="B398" s="65" t="s">
        <v>1450</v>
      </c>
      <c r="C398" s="65" t="s">
        <v>231</v>
      </c>
      <c r="D398" s="39" t="s">
        <v>1428</v>
      </c>
      <c r="E398" s="114" t="s">
        <v>1429</v>
      </c>
      <c r="F398" s="39" t="s">
        <v>1430</v>
      </c>
      <c r="G398" s="67" t="s">
        <v>773</v>
      </c>
      <c r="H398" s="67" t="s">
        <v>594</v>
      </c>
      <c r="I398" s="39" t="s">
        <v>761</v>
      </c>
      <c r="J398" s="68">
        <v>70</v>
      </c>
      <c r="K398" s="68">
        <v>90</v>
      </c>
      <c r="L398" s="23">
        <v>6</v>
      </c>
      <c r="M398" s="24">
        <v>61</v>
      </c>
      <c r="N398" s="24">
        <f t="shared" si="57"/>
        <v>67</v>
      </c>
      <c r="O398" s="24">
        <v>28</v>
      </c>
      <c r="P398" s="24">
        <v>18</v>
      </c>
      <c r="Q398" s="24">
        <f t="shared" si="58"/>
        <v>46</v>
      </c>
      <c r="R398" s="24">
        <v>169</v>
      </c>
      <c r="S398" s="24">
        <v>95</v>
      </c>
      <c r="T398" s="24">
        <v>38</v>
      </c>
      <c r="U398" s="24">
        <f t="shared" si="59"/>
        <v>133</v>
      </c>
      <c r="V398" s="24">
        <f t="shared" si="60"/>
        <v>415</v>
      </c>
      <c r="W398" s="28"/>
      <c r="X398" s="24">
        <f t="shared" si="61"/>
        <v>415</v>
      </c>
      <c r="Y398" s="24" t="s">
        <v>226</v>
      </c>
      <c r="Z398" s="69"/>
    </row>
    <row r="399" spans="1:26" ht="60" customHeight="1">
      <c r="A399" s="14">
        <v>376</v>
      </c>
      <c r="B399" s="65" t="s">
        <v>1451</v>
      </c>
      <c r="C399" s="65" t="s">
        <v>231</v>
      </c>
      <c r="D399" s="39" t="s">
        <v>1431</v>
      </c>
      <c r="E399" s="114" t="s">
        <v>1432</v>
      </c>
      <c r="F399" s="39" t="s">
        <v>1433</v>
      </c>
      <c r="G399" s="67" t="s">
        <v>777</v>
      </c>
      <c r="H399" s="67" t="s">
        <v>594</v>
      </c>
      <c r="I399" s="39" t="s">
        <v>761</v>
      </c>
      <c r="J399" s="68">
        <v>104</v>
      </c>
      <c r="K399" s="68">
        <v>110</v>
      </c>
      <c r="L399" s="23">
        <v>6</v>
      </c>
      <c r="M399" s="24">
        <v>63</v>
      </c>
      <c r="N399" s="24">
        <f t="shared" si="57"/>
        <v>69</v>
      </c>
      <c r="O399" s="24">
        <v>35</v>
      </c>
      <c r="P399" s="24">
        <v>19</v>
      </c>
      <c r="Q399" s="24">
        <f t="shared" si="58"/>
        <v>54</v>
      </c>
      <c r="R399" s="24">
        <v>169</v>
      </c>
      <c r="S399" s="24">
        <v>90</v>
      </c>
      <c r="T399" s="24">
        <v>31</v>
      </c>
      <c r="U399" s="24">
        <f t="shared" si="59"/>
        <v>121</v>
      </c>
      <c r="V399" s="24">
        <f t="shared" si="60"/>
        <v>413</v>
      </c>
      <c r="W399" s="28"/>
      <c r="X399" s="24">
        <f t="shared" si="61"/>
        <v>413</v>
      </c>
      <c r="Y399" s="24" t="s">
        <v>226</v>
      </c>
      <c r="Z399" s="69"/>
    </row>
    <row r="400" spans="1:26" ht="60" customHeight="1">
      <c r="A400" s="14">
        <v>377</v>
      </c>
      <c r="B400" s="65" t="s">
        <v>1452</v>
      </c>
      <c r="C400" s="65" t="s">
        <v>231</v>
      </c>
      <c r="D400" s="115" t="s">
        <v>1434</v>
      </c>
      <c r="E400" s="114" t="s">
        <v>1435</v>
      </c>
      <c r="F400" s="39" t="s">
        <v>1436</v>
      </c>
      <c r="G400" s="67" t="s">
        <v>781</v>
      </c>
      <c r="H400" s="67" t="s">
        <v>594</v>
      </c>
      <c r="I400" s="39" t="s">
        <v>761</v>
      </c>
      <c r="J400" s="68">
        <v>100</v>
      </c>
      <c r="K400" s="68">
        <v>102</v>
      </c>
      <c r="L400" s="23">
        <v>6</v>
      </c>
      <c r="M400" s="24">
        <v>62</v>
      </c>
      <c r="N400" s="24">
        <f t="shared" si="57"/>
        <v>68</v>
      </c>
      <c r="O400" s="24">
        <v>28</v>
      </c>
      <c r="P400" s="24">
        <v>18</v>
      </c>
      <c r="Q400" s="24">
        <f t="shared" si="58"/>
        <v>46</v>
      </c>
      <c r="R400" s="24">
        <v>125</v>
      </c>
      <c r="S400" s="24">
        <v>97</v>
      </c>
      <c r="T400" s="24">
        <v>27</v>
      </c>
      <c r="U400" s="24">
        <f t="shared" si="59"/>
        <v>124</v>
      </c>
      <c r="V400" s="24">
        <f t="shared" si="60"/>
        <v>363</v>
      </c>
      <c r="W400" s="28"/>
      <c r="X400" s="24">
        <f t="shared" si="61"/>
        <v>363</v>
      </c>
      <c r="Y400" s="24" t="s">
        <v>225</v>
      </c>
      <c r="Z400" s="69"/>
    </row>
    <row r="401" spans="1:26" ht="60" customHeight="1">
      <c r="A401" s="14">
        <v>378</v>
      </c>
      <c r="B401" s="65" t="s">
        <v>1453</v>
      </c>
      <c r="C401" s="65" t="s">
        <v>231</v>
      </c>
      <c r="D401" s="39" t="s">
        <v>1437</v>
      </c>
      <c r="E401" s="114" t="s">
        <v>1438</v>
      </c>
      <c r="F401" s="39" t="s">
        <v>1439</v>
      </c>
      <c r="G401" s="67" t="s">
        <v>785</v>
      </c>
      <c r="H401" s="67" t="s">
        <v>594</v>
      </c>
      <c r="I401" s="39" t="s">
        <v>761</v>
      </c>
      <c r="J401" s="68">
        <v>75</v>
      </c>
      <c r="K401" s="68">
        <v>100</v>
      </c>
      <c r="L401" s="23">
        <v>6</v>
      </c>
      <c r="M401" s="24">
        <v>60</v>
      </c>
      <c r="N401" s="24">
        <f t="shared" si="57"/>
        <v>66</v>
      </c>
      <c r="O401" s="24">
        <v>35</v>
      </c>
      <c r="P401" s="24">
        <v>17</v>
      </c>
      <c r="Q401" s="24">
        <f t="shared" si="58"/>
        <v>52</v>
      </c>
      <c r="R401" s="24">
        <v>106</v>
      </c>
      <c r="S401" s="24">
        <v>57</v>
      </c>
      <c r="T401" s="24">
        <v>29</v>
      </c>
      <c r="U401" s="24">
        <f t="shared" si="59"/>
        <v>86</v>
      </c>
      <c r="V401" s="24">
        <f t="shared" si="60"/>
        <v>310</v>
      </c>
      <c r="W401" s="28"/>
      <c r="X401" s="24">
        <f t="shared" si="61"/>
        <v>310</v>
      </c>
      <c r="Y401" s="24" t="s">
        <v>225</v>
      </c>
      <c r="Z401" s="69"/>
    </row>
    <row r="402" spans="1:26" ht="60" customHeight="1">
      <c r="A402" s="14">
        <v>379</v>
      </c>
      <c r="B402" s="65" t="s">
        <v>1454</v>
      </c>
      <c r="C402" s="65" t="s">
        <v>231</v>
      </c>
      <c r="D402" s="39" t="s">
        <v>1440</v>
      </c>
      <c r="E402" s="114" t="s">
        <v>1441</v>
      </c>
      <c r="F402" s="39" t="s">
        <v>1442</v>
      </c>
      <c r="G402" s="67" t="s">
        <v>789</v>
      </c>
      <c r="H402" s="67" t="s">
        <v>594</v>
      </c>
      <c r="I402" s="39" t="s">
        <v>761</v>
      </c>
      <c r="J402" s="68">
        <v>100</v>
      </c>
      <c r="K402" s="68">
        <v>104</v>
      </c>
      <c r="L402" s="23">
        <v>6</v>
      </c>
      <c r="M402" s="24">
        <v>59</v>
      </c>
      <c r="N402" s="24">
        <f t="shared" si="57"/>
        <v>65</v>
      </c>
      <c r="O402" s="24">
        <v>28</v>
      </c>
      <c r="P402" s="24">
        <v>19</v>
      </c>
      <c r="Q402" s="24">
        <f t="shared" si="58"/>
        <v>47</v>
      </c>
      <c r="R402" s="24">
        <v>135</v>
      </c>
      <c r="S402" s="24">
        <v>92</v>
      </c>
      <c r="T402" s="24">
        <v>33</v>
      </c>
      <c r="U402" s="24">
        <f t="shared" si="59"/>
        <v>125</v>
      </c>
      <c r="V402" s="24">
        <f t="shared" si="60"/>
        <v>372</v>
      </c>
      <c r="W402" s="28"/>
      <c r="X402" s="24">
        <f t="shared" si="61"/>
        <v>372</v>
      </c>
      <c r="Y402" s="24" t="s">
        <v>225</v>
      </c>
      <c r="Z402" s="69"/>
    </row>
    <row r="403" spans="1:26" ht="60" customHeight="1">
      <c r="A403" s="14">
        <v>380</v>
      </c>
      <c r="B403" s="65" t="s">
        <v>1455</v>
      </c>
      <c r="C403" s="65" t="s">
        <v>231</v>
      </c>
      <c r="D403" s="39" t="s">
        <v>1443</v>
      </c>
      <c r="E403" s="114" t="s">
        <v>1444</v>
      </c>
      <c r="F403" s="39" t="s">
        <v>999</v>
      </c>
      <c r="G403" s="67" t="s">
        <v>793</v>
      </c>
      <c r="H403" s="67" t="s">
        <v>594</v>
      </c>
      <c r="I403" s="39" t="s">
        <v>761</v>
      </c>
      <c r="J403" s="68">
        <v>102</v>
      </c>
      <c r="K403" s="68">
        <v>104</v>
      </c>
      <c r="L403" s="23">
        <v>6</v>
      </c>
      <c r="M403" s="24">
        <v>60</v>
      </c>
      <c r="N403" s="24">
        <f t="shared" si="57"/>
        <v>66</v>
      </c>
      <c r="O403" s="24">
        <v>28</v>
      </c>
      <c r="P403" s="24">
        <v>17</v>
      </c>
      <c r="Q403" s="24">
        <f t="shared" si="58"/>
        <v>45</v>
      </c>
      <c r="R403" s="24">
        <v>110</v>
      </c>
      <c r="S403" s="24">
        <v>61</v>
      </c>
      <c r="T403" s="24">
        <v>28</v>
      </c>
      <c r="U403" s="24">
        <f t="shared" si="59"/>
        <v>89</v>
      </c>
      <c r="V403" s="24">
        <f t="shared" si="60"/>
        <v>310</v>
      </c>
      <c r="W403" s="28"/>
      <c r="X403" s="24">
        <f t="shared" si="61"/>
        <v>310</v>
      </c>
      <c r="Y403" s="24" t="s">
        <v>225</v>
      </c>
      <c r="Z403" s="69"/>
    </row>
    <row r="404" spans="1:26" ht="60" customHeight="1">
      <c r="A404" s="14">
        <v>381</v>
      </c>
      <c r="B404" s="65" t="s">
        <v>1451</v>
      </c>
      <c r="C404" s="65" t="s">
        <v>231</v>
      </c>
      <c r="D404" s="39" t="s">
        <v>1445</v>
      </c>
      <c r="E404" s="114" t="s">
        <v>1446</v>
      </c>
      <c r="F404" s="39" t="s">
        <v>1070</v>
      </c>
      <c r="G404" s="67" t="s">
        <v>797</v>
      </c>
      <c r="H404" s="67" t="s">
        <v>594</v>
      </c>
      <c r="I404" s="39" t="s">
        <v>761</v>
      </c>
      <c r="J404" s="68">
        <v>90</v>
      </c>
      <c r="K404" s="68">
        <v>102</v>
      </c>
      <c r="L404" s="23">
        <v>6</v>
      </c>
      <c r="M404" s="24">
        <v>61</v>
      </c>
      <c r="N404" s="24">
        <f t="shared" si="57"/>
        <v>67</v>
      </c>
      <c r="O404" s="24">
        <v>28</v>
      </c>
      <c r="P404" s="24">
        <v>17</v>
      </c>
      <c r="Q404" s="24">
        <f t="shared" si="58"/>
        <v>45</v>
      </c>
      <c r="R404" s="24">
        <v>170</v>
      </c>
      <c r="S404" s="24">
        <v>92</v>
      </c>
      <c r="T404" s="24">
        <v>30</v>
      </c>
      <c r="U404" s="24">
        <f t="shared" si="59"/>
        <v>122</v>
      </c>
      <c r="V404" s="24">
        <f t="shared" si="60"/>
        <v>404</v>
      </c>
      <c r="W404" s="28"/>
      <c r="X404" s="24">
        <f t="shared" si="61"/>
        <v>404</v>
      </c>
      <c r="Y404" s="24" t="s">
        <v>226</v>
      </c>
      <c r="Z404" s="69"/>
    </row>
    <row r="405" spans="1:26" ht="27.75" customHeight="1">
      <c r="A405" s="14"/>
      <c r="B405" s="218" t="s">
        <v>1456</v>
      </c>
      <c r="C405" s="219"/>
      <c r="D405" s="219"/>
      <c r="E405" s="219"/>
      <c r="F405" s="219"/>
      <c r="G405" s="219"/>
      <c r="H405" s="219"/>
      <c r="I405" s="219"/>
      <c r="J405" s="219"/>
      <c r="K405" s="219"/>
      <c r="L405" s="219"/>
      <c r="M405" s="219"/>
      <c r="N405" s="219"/>
      <c r="O405" s="219"/>
      <c r="P405" s="219"/>
      <c r="Q405" s="219"/>
      <c r="R405" s="219"/>
      <c r="S405" s="219"/>
      <c r="T405" s="219"/>
      <c r="U405" s="219"/>
      <c r="V405" s="219"/>
      <c r="W405" s="219"/>
      <c r="X405" s="219"/>
      <c r="Y405" s="220"/>
      <c r="Z405" s="20"/>
    </row>
    <row r="406" spans="1:26" ht="60" customHeight="1">
      <c r="A406" s="14">
        <v>382</v>
      </c>
      <c r="B406" s="116" t="s">
        <v>1457</v>
      </c>
      <c r="C406" s="117" t="s">
        <v>68</v>
      </c>
      <c r="D406" s="117" t="s">
        <v>1458</v>
      </c>
      <c r="E406" s="117" t="s">
        <v>1459</v>
      </c>
      <c r="F406" s="117" t="s">
        <v>1460</v>
      </c>
      <c r="G406" s="117" t="s">
        <v>1461</v>
      </c>
      <c r="H406" s="117" t="s">
        <v>236</v>
      </c>
      <c r="I406" s="118" t="s">
        <v>1462</v>
      </c>
      <c r="J406" s="119">
        <v>76</v>
      </c>
      <c r="K406" s="119">
        <v>78</v>
      </c>
      <c r="L406" s="23">
        <v>10</v>
      </c>
      <c r="M406" s="24">
        <v>56</v>
      </c>
      <c r="N406" s="24">
        <f>(L406+M406)</f>
        <v>66</v>
      </c>
      <c r="O406" s="24">
        <v>35</v>
      </c>
      <c r="P406" s="24">
        <v>14</v>
      </c>
      <c r="Q406" s="24">
        <f>(O406+P406)</f>
        <v>49</v>
      </c>
      <c r="R406" s="24">
        <v>136</v>
      </c>
      <c r="S406" s="24">
        <v>85</v>
      </c>
      <c r="T406" s="24">
        <v>24</v>
      </c>
      <c r="U406" s="24">
        <f>(S406+T406)</f>
        <v>109</v>
      </c>
      <c r="V406" s="24">
        <f>(N406+Q406+R406+U406)</f>
        <v>360</v>
      </c>
      <c r="W406" s="28"/>
      <c r="X406" s="24">
        <f>(V406+W406)</f>
        <v>360</v>
      </c>
      <c r="Y406" s="24" t="s">
        <v>225</v>
      </c>
      <c r="Z406" s="120"/>
    </row>
    <row r="407" spans="1:26" ht="60" customHeight="1">
      <c r="A407" s="14">
        <v>383</v>
      </c>
      <c r="B407" s="116" t="s">
        <v>1463</v>
      </c>
      <c r="C407" s="117" t="s">
        <v>68</v>
      </c>
      <c r="D407" s="117" t="s">
        <v>1464</v>
      </c>
      <c r="E407" s="117" t="s">
        <v>1465</v>
      </c>
      <c r="F407" s="117" t="s">
        <v>1288</v>
      </c>
      <c r="G407" s="117" t="s">
        <v>1461</v>
      </c>
      <c r="H407" s="117" t="s">
        <v>236</v>
      </c>
      <c r="I407" s="118" t="s">
        <v>1462</v>
      </c>
      <c r="J407" s="119">
        <v>75</v>
      </c>
      <c r="K407" s="119">
        <v>77</v>
      </c>
      <c r="L407" s="23">
        <v>10</v>
      </c>
      <c r="M407" s="24">
        <v>54</v>
      </c>
      <c r="N407" s="24">
        <f t="shared" ref="N407:N430" si="62">(L407+M407)</f>
        <v>64</v>
      </c>
      <c r="O407" s="24">
        <v>35</v>
      </c>
      <c r="P407" s="24">
        <v>14</v>
      </c>
      <c r="Q407" s="24">
        <f t="shared" ref="Q407:Q430" si="63">(O407+P407)</f>
        <v>49</v>
      </c>
      <c r="R407" s="24">
        <v>121</v>
      </c>
      <c r="S407" s="24">
        <v>68</v>
      </c>
      <c r="T407" s="24">
        <v>23</v>
      </c>
      <c r="U407" s="24">
        <f t="shared" ref="U407:U430" si="64">(S407+T407)</f>
        <v>91</v>
      </c>
      <c r="V407" s="24">
        <f t="shared" ref="V407:V430" si="65">(N407+Q407+R407+U407)</f>
        <v>325</v>
      </c>
      <c r="W407" s="28"/>
      <c r="X407" s="24">
        <f t="shared" ref="X407:X430" si="66">(V407+W407)</f>
        <v>325</v>
      </c>
      <c r="Y407" s="24" t="s">
        <v>225</v>
      </c>
      <c r="Z407" s="120"/>
    </row>
    <row r="408" spans="1:26" ht="60" customHeight="1">
      <c r="A408" s="14">
        <v>384</v>
      </c>
      <c r="B408" s="116" t="s">
        <v>1466</v>
      </c>
      <c r="C408" s="117" t="s">
        <v>68</v>
      </c>
      <c r="D408" s="117" t="s">
        <v>1467</v>
      </c>
      <c r="E408" s="117" t="s">
        <v>1468</v>
      </c>
      <c r="F408" s="117" t="s">
        <v>1469</v>
      </c>
      <c r="G408" s="117" t="s">
        <v>1461</v>
      </c>
      <c r="H408" s="117" t="s">
        <v>236</v>
      </c>
      <c r="I408" s="118" t="s">
        <v>1462</v>
      </c>
      <c r="J408" s="119">
        <v>76</v>
      </c>
      <c r="K408" s="119">
        <v>77</v>
      </c>
      <c r="L408" s="23">
        <v>8</v>
      </c>
      <c r="M408" s="24">
        <v>53</v>
      </c>
      <c r="N408" s="24">
        <f t="shared" si="62"/>
        <v>61</v>
      </c>
      <c r="O408" s="24">
        <v>35</v>
      </c>
      <c r="P408" s="24">
        <v>12</v>
      </c>
      <c r="Q408" s="24">
        <f t="shared" si="63"/>
        <v>47</v>
      </c>
      <c r="R408" s="24">
        <v>124</v>
      </c>
      <c r="S408" s="24">
        <v>73</v>
      </c>
      <c r="T408" s="24">
        <v>22</v>
      </c>
      <c r="U408" s="24">
        <f t="shared" si="64"/>
        <v>95</v>
      </c>
      <c r="V408" s="24">
        <f t="shared" si="65"/>
        <v>327</v>
      </c>
      <c r="W408" s="28"/>
      <c r="X408" s="24">
        <f t="shared" si="66"/>
        <v>327</v>
      </c>
      <c r="Y408" s="24" t="s">
        <v>225</v>
      </c>
      <c r="Z408" s="120"/>
    </row>
    <row r="409" spans="1:26" ht="60" customHeight="1">
      <c r="A409" s="14">
        <v>385</v>
      </c>
      <c r="B409" s="116" t="s">
        <v>1470</v>
      </c>
      <c r="C409" s="117" t="s">
        <v>68</v>
      </c>
      <c r="D409" s="117" t="s">
        <v>1471</v>
      </c>
      <c r="E409" s="117" t="s">
        <v>1472</v>
      </c>
      <c r="F409" s="117" t="s">
        <v>1473</v>
      </c>
      <c r="G409" s="117" t="s">
        <v>1461</v>
      </c>
      <c r="H409" s="117" t="s">
        <v>236</v>
      </c>
      <c r="I409" s="118" t="s">
        <v>1462</v>
      </c>
      <c r="J409" s="119">
        <v>75</v>
      </c>
      <c r="K409" s="119">
        <v>75</v>
      </c>
      <c r="L409" s="23">
        <v>8</v>
      </c>
      <c r="M409" s="24">
        <v>52</v>
      </c>
      <c r="N409" s="24">
        <f t="shared" si="62"/>
        <v>60</v>
      </c>
      <c r="O409" s="24">
        <v>31</v>
      </c>
      <c r="P409" s="24">
        <v>11</v>
      </c>
      <c r="Q409" s="24">
        <f t="shared" si="63"/>
        <v>42</v>
      </c>
      <c r="R409" s="24">
        <v>118</v>
      </c>
      <c r="S409" s="24">
        <v>69</v>
      </c>
      <c r="T409" s="24">
        <v>22</v>
      </c>
      <c r="U409" s="24">
        <f t="shared" si="64"/>
        <v>91</v>
      </c>
      <c r="V409" s="24">
        <f t="shared" si="65"/>
        <v>311</v>
      </c>
      <c r="W409" s="28"/>
      <c r="X409" s="24">
        <f t="shared" si="66"/>
        <v>311</v>
      </c>
      <c r="Y409" s="24" t="s">
        <v>225</v>
      </c>
      <c r="Z409" s="120"/>
    </row>
    <row r="410" spans="1:26" ht="60" customHeight="1">
      <c r="A410" s="14">
        <v>386</v>
      </c>
      <c r="B410" s="116" t="s">
        <v>1474</v>
      </c>
      <c r="C410" s="117" t="s">
        <v>68</v>
      </c>
      <c r="D410" s="117" t="s">
        <v>1475</v>
      </c>
      <c r="E410" s="117" t="s">
        <v>1476</v>
      </c>
      <c r="F410" s="117" t="s">
        <v>360</v>
      </c>
      <c r="G410" s="117" t="s">
        <v>1461</v>
      </c>
      <c r="H410" s="117" t="s">
        <v>236</v>
      </c>
      <c r="I410" s="118" t="s">
        <v>1462</v>
      </c>
      <c r="J410" s="119">
        <v>78</v>
      </c>
      <c r="K410" s="119">
        <v>79</v>
      </c>
      <c r="L410" s="23">
        <v>10</v>
      </c>
      <c r="M410" s="24">
        <v>53</v>
      </c>
      <c r="N410" s="24">
        <f t="shared" si="62"/>
        <v>63</v>
      </c>
      <c r="O410" s="24">
        <v>28</v>
      </c>
      <c r="P410" s="24">
        <v>13</v>
      </c>
      <c r="Q410" s="24">
        <f t="shared" si="63"/>
        <v>41</v>
      </c>
      <c r="R410" s="24">
        <v>132</v>
      </c>
      <c r="S410" s="24">
        <v>67</v>
      </c>
      <c r="T410" s="24">
        <v>22</v>
      </c>
      <c r="U410" s="24">
        <f t="shared" si="64"/>
        <v>89</v>
      </c>
      <c r="V410" s="24">
        <f t="shared" si="65"/>
        <v>325</v>
      </c>
      <c r="W410" s="28"/>
      <c r="X410" s="24">
        <f t="shared" si="66"/>
        <v>325</v>
      </c>
      <c r="Y410" s="24" t="s">
        <v>225</v>
      </c>
      <c r="Z410" s="120"/>
    </row>
    <row r="411" spans="1:26" ht="60" customHeight="1">
      <c r="A411" s="14">
        <v>387</v>
      </c>
      <c r="B411" s="116" t="s">
        <v>1477</v>
      </c>
      <c r="C411" s="117" t="s">
        <v>68</v>
      </c>
      <c r="D411" s="117" t="s">
        <v>1475</v>
      </c>
      <c r="E411" s="117" t="s">
        <v>1478</v>
      </c>
      <c r="F411" s="117" t="s">
        <v>1479</v>
      </c>
      <c r="G411" s="117" t="s">
        <v>1461</v>
      </c>
      <c r="H411" s="117" t="s">
        <v>236</v>
      </c>
      <c r="I411" s="118" t="s">
        <v>1462</v>
      </c>
      <c r="J411" s="119">
        <v>76</v>
      </c>
      <c r="K411" s="119">
        <v>78</v>
      </c>
      <c r="L411" s="23">
        <v>10</v>
      </c>
      <c r="M411" s="24">
        <v>54</v>
      </c>
      <c r="N411" s="24">
        <f t="shared" si="62"/>
        <v>64</v>
      </c>
      <c r="O411" s="24">
        <v>28</v>
      </c>
      <c r="P411" s="24">
        <v>12</v>
      </c>
      <c r="Q411" s="24">
        <f t="shared" si="63"/>
        <v>40</v>
      </c>
      <c r="R411" s="24">
        <v>107</v>
      </c>
      <c r="S411" s="24">
        <v>71</v>
      </c>
      <c r="T411" s="24">
        <v>22</v>
      </c>
      <c r="U411" s="24">
        <f t="shared" si="64"/>
        <v>93</v>
      </c>
      <c r="V411" s="24">
        <f t="shared" si="65"/>
        <v>304</v>
      </c>
      <c r="W411" s="28"/>
      <c r="X411" s="24">
        <f t="shared" si="66"/>
        <v>304</v>
      </c>
      <c r="Y411" s="24" t="s">
        <v>225</v>
      </c>
      <c r="Z411" s="120"/>
    </row>
    <row r="412" spans="1:26" ht="60" customHeight="1">
      <c r="A412" s="14">
        <v>388</v>
      </c>
      <c r="B412" s="116" t="s">
        <v>1480</v>
      </c>
      <c r="C412" s="117" t="s">
        <v>68</v>
      </c>
      <c r="D412" s="117" t="s">
        <v>1481</v>
      </c>
      <c r="E412" s="117" t="s">
        <v>1482</v>
      </c>
      <c r="F412" s="117" t="s">
        <v>1483</v>
      </c>
      <c r="G412" s="117" t="s">
        <v>1461</v>
      </c>
      <c r="H412" s="117" t="s">
        <v>236</v>
      </c>
      <c r="I412" s="118" t="s">
        <v>1462</v>
      </c>
      <c r="J412" s="119">
        <v>94</v>
      </c>
      <c r="K412" s="119">
        <v>96</v>
      </c>
      <c r="L412" s="23">
        <v>10</v>
      </c>
      <c r="M412" s="24">
        <v>54</v>
      </c>
      <c r="N412" s="24">
        <f t="shared" si="62"/>
        <v>64</v>
      </c>
      <c r="O412" s="24">
        <v>35</v>
      </c>
      <c r="P412" s="24">
        <v>13</v>
      </c>
      <c r="Q412" s="24">
        <f t="shared" si="63"/>
        <v>48</v>
      </c>
      <c r="R412" s="24">
        <v>125</v>
      </c>
      <c r="S412" s="24">
        <v>84</v>
      </c>
      <c r="T412" s="24">
        <v>22</v>
      </c>
      <c r="U412" s="24">
        <f t="shared" si="64"/>
        <v>106</v>
      </c>
      <c r="V412" s="24">
        <f t="shared" si="65"/>
        <v>343</v>
      </c>
      <c r="W412" s="28"/>
      <c r="X412" s="24">
        <f t="shared" si="66"/>
        <v>343</v>
      </c>
      <c r="Y412" s="24" t="s">
        <v>225</v>
      </c>
      <c r="Z412" s="120"/>
    </row>
    <row r="413" spans="1:26" ht="60" customHeight="1">
      <c r="A413" s="14">
        <v>389</v>
      </c>
      <c r="B413" s="116" t="s">
        <v>1484</v>
      </c>
      <c r="C413" s="117" t="s">
        <v>1034</v>
      </c>
      <c r="D413" s="117" t="s">
        <v>1485</v>
      </c>
      <c r="E413" s="117" t="s">
        <v>1486</v>
      </c>
      <c r="F413" s="117" t="s">
        <v>1487</v>
      </c>
      <c r="G413" s="117" t="s">
        <v>1461</v>
      </c>
      <c r="H413" s="117" t="s">
        <v>236</v>
      </c>
      <c r="I413" s="118" t="s">
        <v>1462</v>
      </c>
      <c r="J413" s="119">
        <v>85</v>
      </c>
      <c r="K413" s="119">
        <v>87</v>
      </c>
      <c r="L413" s="23">
        <v>10</v>
      </c>
      <c r="M413" s="24">
        <v>54</v>
      </c>
      <c r="N413" s="24">
        <f t="shared" si="62"/>
        <v>64</v>
      </c>
      <c r="O413" s="24">
        <v>35</v>
      </c>
      <c r="P413" s="24">
        <v>13</v>
      </c>
      <c r="Q413" s="24">
        <f t="shared" si="63"/>
        <v>48</v>
      </c>
      <c r="R413" s="24">
        <v>103</v>
      </c>
      <c r="S413" s="24">
        <v>66</v>
      </c>
      <c r="T413" s="24">
        <v>24</v>
      </c>
      <c r="U413" s="24">
        <f t="shared" si="64"/>
        <v>90</v>
      </c>
      <c r="V413" s="24">
        <f t="shared" si="65"/>
        <v>305</v>
      </c>
      <c r="W413" s="28"/>
      <c r="X413" s="24">
        <f t="shared" si="66"/>
        <v>305</v>
      </c>
      <c r="Y413" s="24" t="s">
        <v>225</v>
      </c>
      <c r="Z413" s="120"/>
    </row>
    <row r="414" spans="1:26" ht="60" customHeight="1">
      <c r="A414" s="14">
        <v>390</v>
      </c>
      <c r="B414" s="116" t="s">
        <v>1488</v>
      </c>
      <c r="C414" s="117" t="s">
        <v>68</v>
      </c>
      <c r="D414" s="117" t="s">
        <v>1489</v>
      </c>
      <c r="E414" s="117" t="s">
        <v>1490</v>
      </c>
      <c r="F414" s="117" t="s">
        <v>1491</v>
      </c>
      <c r="G414" s="117" t="s">
        <v>1461</v>
      </c>
      <c r="H414" s="117" t="s">
        <v>236</v>
      </c>
      <c r="I414" s="118" t="s">
        <v>1462</v>
      </c>
      <c r="J414" s="119">
        <v>76</v>
      </c>
      <c r="K414" s="119">
        <v>79</v>
      </c>
      <c r="L414" s="23">
        <v>6</v>
      </c>
      <c r="M414" s="24">
        <v>55</v>
      </c>
      <c r="N414" s="24">
        <f t="shared" si="62"/>
        <v>61</v>
      </c>
      <c r="O414" s="24">
        <v>35</v>
      </c>
      <c r="P414" s="24">
        <v>12</v>
      </c>
      <c r="Q414" s="24">
        <f t="shared" si="63"/>
        <v>47</v>
      </c>
      <c r="R414" s="24">
        <v>117</v>
      </c>
      <c r="S414" s="24">
        <v>81</v>
      </c>
      <c r="T414" s="24">
        <v>23</v>
      </c>
      <c r="U414" s="24">
        <f t="shared" si="64"/>
        <v>104</v>
      </c>
      <c r="V414" s="24">
        <f t="shared" si="65"/>
        <v>329</v>
      </c>
      <c r="W414" s="28"/>
      <c r="X414" s="24">
        <f t="shared" si="66"/>
        <v>329</v>
      </c>
      <c r="Y414" s="24" t="s">
        <v>225</v>
      </c>
      <c r="Z414" s="120"/>
    </row>
    <row r="415" spans="1:26" ht="60" customHeight="1">
      <c r="A415" s="14">
        <v>391</v>
      </c>
      <c r="B415" s="116" t="s">
        <v>1492</v>
      </c>
      <c r="C415" s="117" t="s">
        <v>68</v>
      </c>
      <c r="D415" s="117" t="s">
        <v>1493</v>
      </c>
      <c r="E415" s="117" t="s">
        <v>1494</v>
      </c>
      <c r="F415" s="117" t="s">
        <v>1337</v>
      </c>
      <c r="G415" s="117" t="s">
        <v>1461</v>
      </c>
      <c r="H415" s="117" t="s">
        <v>236</v>
      </c>
      <c r="I415" s="118" t="s">
        <v>1462</v>
      </c>
      <c r="J415" s="119">
        <v>75</v>
      </c>
      <c r="K415" s="119">
        <v>77</v>
      </c>
      <c r="L415" s="23">
        <v>10</v>
      </c>
      <c r="M415" s="24">
        <v>54</v>
      </c>
      <c r="N415" s="24">
        <f t="shared" si="62"/>
        <v>64</v>
      </c>
      <c r="O415" s="24">
        <v>35</v>
      </c>
      <c r="P415" s="24">
        <v>12</v>
      </c>
      <c r="Q415" s="24">
        <f t="shared" si="63"/>
        <v>47</v>
      </c>
      <c r="R415" s="24">
        <v>124</v>
      </c>
      <c r="S415" s="24">
        <v>78</v>
      </c>
      <c r="T415" s="24">
        <v>23</v>
      </c>
      <c r="U415" s="24">
        <f t="shared" si="64"/>
        <v>101</v>
      </c>
      <c r="V415" s="24">
        <f t="shared" si="65"/>
        <v>336</v>
      </c>
      <c r="W415" s="28"/>
      <c r="X415" s="24">
        <f t="shared" si="66"/>
        <v>336</v>
      </c>
      <c r="Y415" s="24" t="s">
        <v>225</v>
      </c>
      <c r="Z415" s="120"/>
    </row>
    <row r="416" spans="1:26" ht="60" customHeight="1">
      <c r="A416" s="14">
        <v>392</v>
      </c>
      <c r="B416" s="116" t="s">
        <v>1495</v>
      </c>
      <c r="C416" s="117" t="s">
        <v>68</v>
      </c>
      <c r="D416" s="117" t="s">
        <v>1496</v>
      </c>
      <c r="E416" s="117" t="s">
        <v>1497</v>
      </c>
      <c r="F416" s="117" t="s">
        <v>1498</v>
      </c>
      <c r="G416" s="117" t="s">
        <v>1461</v>
      </c>
      <c r="H416" s="117" t="s">
        <v>236</v>
      </c>
      <c r="I416" s="118" t="s">
        <v>1462</v>
      </c>
      <c r="J416" s="119">
        <v>78</v>
      </c>
      <c r="K416" s="119">
        <v>79</v>
      </c>
      <c r="L416" s="23">
        <v>10</v>
      </c>
      <c r="M416" s="24">
        <v>55</v>
      </c>
      <c r="N416" s="24">
        <f t="shared" si="62"/>
        <v>65</v>
      </c>
      <c r="O416" s="24">
        <v>35</v>
      </c>
      <c r="P416" s="24">
        <v>14</v>
      </c>
      <c r="Q416" s="24">
        <f t="shared" si="63"/>
        <v>49</v>
      </c>
      <c r="R416" s="24">
        <v>126</v>
      </c>
      <c r="S416" s="24">
        <v>69</v>
      </c>
      <c r="T416" s="24">
        <v>24</v>
      </c>
      <c r="U416" s="24">
        <f t="shared" si="64"/>
        <v>93</v>
      </c>
      <c r="V416" s="24">
        <f t="shared" si="65"/>
        <v>333</v>
      </c>
      <c r="W416" s="28"/>
      <c r="X416" s="24">
        <f t="shared" si="66"/>
        <v>333</v>
      </c>
      <c r="Y416" s="24" t="s">
        <v>225</v>
      </c>
      <c r="Z416" s="120"/>
    </row>
    <row r="417" spans="1:26" ht="60" customHeight="1">
      <c r="A417" s="14">
        <v>393</v>
      </c>
      <c r="B417" s="116" t="s">
        <v>1499</v>
      </c>
      <c r="C417" s="117" t="s">
        <v>68</v>
      </c>
      <c r="D417" s="117" t="s">
        <v>1500</v>
      </c>
      <c r="E417" s="117" t="s">
        <v>1501</v>
      </c>
      <c r="F417" s="117" t="s">
        <v>556</v>
      </c>
      <c r="G417" s="117" t="s">
        <v>1461</v>
      </c>
      <c r="H417" s="117" t="s">
        <v>236</v>
      </c>
      <c r="I417" s="118" t="s">
        <v>1462</v>
      </c>
      <c r="J417" s="119">
        <v>79</v>
      </c>
      <c r="K417" s="119">
        <v>81</v>
      </c>
      <c r="L417" s="23">
        <v>10</v>
      </c>
      <c r="M417" s="24">
        <v>55</v>
      </c>
      <c r="N417" s="24">
        <f t="shared" si="62"/>
        <v>65</v>
      </c>
      <c r="O417" s="24">
        <v>35</v>
      </c>
      <c r="P417" s="24">
        <v>12</v>
      </c>
      <c r="Q417" s="24">
        <f t="shared" si="63"/>
        <v>47</v>
      </c>
      <c r="R417" s="24">
        <v>125</v>
      </c>
      <c r="S417" s="24">
        <v>78</v>
      </c>
      <c r="T417" s="24">
        <v>22</v>
      </c>
      <c r="U417" s="24">
        <f t="shared" si="64"/>
        <v>100</v>
      </c>
      <c r="V417" s="24">
        <f t="shared" si="65"/>
        <v>337</v>
      </c>
      <c r="W417" s="28"/>
      <c r="X417" s="24">
        <f t="shared" si="66"/>
        <v>337</v>
      </c>
      <c r="Y417" s="24" t="s">
        <v>225</v>
      </c>
      <c r="Z417" s="120"/>
    </row>
    <row r="418" spans="1:26" ht="60" customHeight="1">
      <c r="A418" s="14">
        <v>394</v>
      </c>
      <c r="B418" s="116" t="s">
        <v>1502</v>
      </c>
      <c r="C418" s="117" t="s">
        <v>1000</v>
      </c>
      <c r="D418" s="117" t="s">
        <v>1503</v>
      </c>
      <c r="E418" s="117" t="s">
        <v>1504</v>
      </c>
      <c r="F418" s="117" t="s">
        <v>1021</v>
      </c>
      <c r="G418" s="117" t="s">
        <v>1461</v>
      </c>
      <c r="H418" s="117" t="s">
        <v>236</v>
      </c>
      <c r="I418" s="118" t="s">
        <v>1462</v>
      </c>
      <c r="J418" s="119">
        <v>80</v>
      </c>
      <c r="K418" s="119">
        <v>82</v>
      </c>
      <c r="L418" s="23">
        <v>10</v>
      </c>
      <c r="M418" s="24">
        <v>56</v>
      </c>
      <c r="N418" s="24">
        <f t="shared" si="62"/>
        <v>66</v>
      </c>
      <c r="O418" s="24">
        <v>35</v>
      </c>
      <c r="P418" s="24">
        <v>13</v>
      </c>
      <c r="Q418" s="24">
        <f t="shared" si="63"/>
        <v>48</v>
      </c>
      <c r="R418" s="24">
        <v>120</v>
      </c>
      <c r="S418" s="24">
        <v>79</v>
      </c>
      <c r="T418" s="24">
        <v>24</v>
      </c>
      <c r="U418" s="24">
        <f t="shared" si="64"/>
        <v>103</v>
      </c>
      <c r="V418" s="24">
        <f t="shared" si="65"/>
        <v>337</v>
      </c>
      <c r="W418" s="28"/>
      <c r="X418" s="24">
        <f t="shared" si="66"/>
        <v>337</v>
      </c>
      <c r="Y418" s="24" t="s">
        <v>225</v>
      </c>
      <c r="Z418" s="120"/>
    </row>
    <row r="419" spans="1:26" ht="60" customHeight="1">
      <c r="A419" s="14">
        <v>395</v>
      </c>
      <c r="B419" s="116" t="s">
        <v>1505</v>
      </c>
      <c r="C419" s="117" t="s">
        <v>68</v>
      </c>
      <c r="D419" s="117" t="s">
        <v>1506</v>
      </c>
      <c r="E419" s="117" t="s">
        <v>869</v>
      </c>
      <c r="F419" s="117" t="s">
        <v>1507</v>
      </c>
      <c r="G419" s="117" t="s">
        <v>1461</v>
      </c>
      <c r="H419" s="117" t="s">
        <v>236</v>
      </c>
      <c r="I419" s="118" t="s">
        <v>1462</v>
      </c>
      <c r="J419" s="119">
        <v>84</v>
      </c>
      <c r="K419" s="119">
        <v>86</v>
      </c>
      <c r="L419" s="23">
        <v>10</v>
      </c>
      <c r="M419" s="24">
        <v>54</v>
      </c>
      <c r="N419" s="24">
        <f t="shared" si="62"/>
        <v>64</v>
      </c>
      <c r="O419" s="24">
        <v>35</v>
      </c>
      <c r="P419" s="24">
        <v>12</v>
      </c>
      <c r="Q419" s="24">
        <f t="shared" si="63"/>
        <v>47</v>
      </c>
      <c r="R419" s="24">
        <v>137</v>
      </c>
      <c r="S419" s="24">
        <v>79</v>
      </c>
      <c r="T419" s="24">
        <v>22</v>
      </c>
      <c r="U419" s="24">
        <f t="shared" si="64"/>
        <v>101</v>
      </c>
      <c r="V419" s="24">
        <f t="shared" si="65"/>
        <v>349</v>
      </c>
      <c r="W419" s="28"/>
      <c r="X419" s="24">
        <f t="shared" si="66"/>
        <v>349</v>
      </c>
      <c r="Y419" s="24" t="s">
        <v>225</v>
      </c>
      <c r="Z419" s="120"/>
    </row>
    <row r="420" spans="1:26" ht="60" customHeight="1">
      <c r="A420" s="14">
        <v>396</v>
      </c>
      <c r="B420" s="116" t="s">
        <v>1508</v>
      </c>
      <c r="C420" s="117" t="s">
        <v>1018</v>
      </c>
      <c r="D420" s="117" t="s">
        <v>1509</v>
      </c>
      <c r="E420" s="117" t="s">
        <v>1510</v>
      </c>
      <c r="F420" s="117" t="s">
        <v>1511</v>
      </c>
      <c r="G420" s="117" t="s">
        <v>1461</v>
      </c>
      <c r="H420" s="117" t="s">
        <v>236</v>
      </c>
      <c r="I420" s="118" t="s">
        <v>1462</v>
      </c>
      <c r="J420" s="119">
        <v>83</v>
      </c>
      <c r="K420" s="119">
        <v>86</v>
      </c>
      <c r="L420" s="23">
        <v>10</v>
      </c>
      <c r="M420" s="24">
        <v>55</v>
      </c>
      <c r="N420" s="24">
        <f t="shared" si="62"/>
        <v>65</v>
      </c>
      <c r="O420" s="24">
        <v>35</v>
      </c>
      <c r="P420" s="24">
        <v>13</v>
      </c>
      <c r="Q420" s="24">
        <f t="shared" si="63"/>
        <v>48</v>
      </c>
      <c r="R420" s="24">
        <v>126</v>
      </c>
      <c r="S420" s="24">
        <v>81</v>
      </c>
      <c r="T420" s="24">
        <v>24</v>
      </c>
      <c r="U420" s="24">
        <f t="shared" si="64"/>
        <v>105</v>
      </c>
      <c r="V420" s="24">
        <f t="shared" si="65"/>
        <v>344</v>
      </c>
      <c r="W420" s="28"/>
      <c r="X420" s="24">
        <f t="shared" si="66"/>
        <v>344</v>
      </c>
      <c r="Y420" s="24" t="s">
        <v>225</v>
      </c>
      <c r="Z420" s="120"/>
    </row>
    <row r="421" spans="1:26" ht="60" customHeight="1">
      <c r="A421" s="14">
        <v>397</v>
      </c>
      <c r="B421" s="116" t="s">
        <v>1512</v>
      </c>
      <c r="C421" s="117" t="s">
        <v>68</v>
      </c>
      <c r="D421" s="117" t="s">
        <v>1513</v>
      </c>
      <c r="E421" s="117" t="s">
        <v>1514</v>
      </c>
      <c r="F421" s="117" t="s">
        <v>1515</v>
      </c>
      <c r="G421" s="117" t="s">
        <v>1461</v>
      </c>
      <c r="H421" s="117" t="s">
        <v>236</v>
      </c>
      <c r="I421" s="118" t="s">
        <v>1462</v>
      </c>
      <c r="J421" s="119">
        <v>81</v>
      </c>
      <c r="K421" s="119">
        <v>82</v>
      </c>
      <c r="L421" s="23">
        <v>8</v>
      </c>
      <c r="M421" s="24">
        <v>54</v>
      </c>
      <c r="N421" s="24">
        <f t="shared" si="62"/>
        <v>62</v>
      </c>
      <c r="O421" s="24">
        <v>21</v>
      </c>
      <c r="P421" s="24">
        <v>12</v>
      </c>
      <c r="Q421" s="24">
        <f t="shared" si="63"/>
        <v>33</v>
      </c>
      <c r="R421" s="24">
        <v>97</v>
      </c>
      <c r="S421" s="24">
        <v>61</v>
      </c>
      <c r="T421" s="24">
        <v>24</v>
      </c>
      <c r="U421" s="24">
        <f t="shared" si="64"/>
        <v>85</v>
      </c>
      <c r="V421" s="24">
        <f t="shared" si="65"/>
        <v>277</v>
      </c>
      <c r="W421" s="28"/>
      <c r="X421" s="24">
        <f t="shared" si="66"/>
        <v>277</v>
      </c>
      <c r="Y421" s="24" t="s">
        <v>228</v>
      </c>
      <c r="Z421" s="120"/>
    </row>
    <row r="422" spans="1:26" ht="60" customHeight="1">
      <c r="A422" s="14">
        <v>398</v>
      </c>
      <c r="B422" s="116" t="s">
        <v>1516</v>
      </c>
      <c r="C422" s="117" t="s">
        <v>68</v>
      </c>
      <c r="D422" s="117" t="s">
        <v>1517</v>
      </c>
      <c r="E422" s="117" t="s">
        <v>1518</v>
      </c>
      <c r="F422" s="117" t="s">
        <v>1519</v>
      </c>
      <c r="G422" s="117" t="s">
        <v>1461</v>
      </c>
      <c r="H422" s="117" t="s">
        <v>236</v>
      </c>
      <c r="I422" s="118" t="s">
        <v>1462</v>
      </c>
      <c r="J422" s="119">
        <v>84</v>
      </c>
      <c r="K422" s="119">
        <v>86</v>
      </c>
      <c r="L422" s="23">
        <v>10</v>
      </c>
      <c r="M422" s="24">
        <v>55</v>
      </c>
      <c r="N422" s="24">
        <f t="shared" si="62"/>
        <v>65</v>
      </c>
      <c r="O422" s="24">
        <v>35</v>
      </c>
      <c r="P422" s="24">
        <v>12</v>
      </c>
      <c r="Q422" s="24">
        <f t="shared" si="63"/>
        <v>47</v>
      </c>
      <c r="R422" s="24">
        <v>134</v>
      </c>
      <c r="S422" s="24">
        <v>78</v>
      </c>
      <c r="T422" s="24">
        <v>24</v>
      </c>
      <c r="U422" s="24">
        <f t="shared" si="64"/>
        <v>102</v>
      </c>
      <c r="V422" s="24">
        <f t="shared" si="65"/>
        <v>348</v>
      </c>
      <c r="W422" s="28"/>
      <c r="X422" s="24">
        <f t="shared" si="66"/>
        <v>348</v>
      </c>
      <c r="Y422" s="24" t="s">
        <v>225</v>
      </c>
      <c r="Z422" s="120"/>
    </row>
    <row r="423" spans="1:26" ht="60" customHeight="1">
      <c r="A423" s="14">
        <v>399</v>
      </c>
      <c r="B423" s="116" t="s">
        <v>1520</v>
      </c>
      <c r="C423" s="117" t="s">
        <v>68</v>
      </c>
      <c r="D423" s="117" t="s">
        <v>1521</v>
      </c>
      <c r="E423" s="117" t="s">
        <v>1522</v>
      </c>
      <c r="F423" s="117" t="s">
        <v>1523</v>
      </c>
      <c r="G423" s="117" t="s">
        <v>1461</v>
      </c>
      <c r="H423" s="117" t="s">
        <v>236</v>
      </c>
      <c r="I423" s="118" t="s">
        <v>1462</v>
      </c>
      <c r="J423" s="119">
        <v>80</v>
      </c>
      <c r="K423" s="119">
        <v>81</v>
      </c>
      <c r="L423" s="23">
        <v>10</v>
      </c>
      <c r="M423" s="24">
        <v>54</v>
      </c>
      <c r="N423" s="24">
        <f t="shared" si="62"/>
        <v>64</v>
      </c>
      <c r="O423" s="24">
        <v>28</v>
      </c>
      <c r="P423" s="24">
        <v>13</v>
      </c>
      <c r="Q423" s="24">
        <f t="shared" si="63"/>
        <v>41</v>
      </c>
      <c r="R423" s="24">
        <v>111</v>
      </c>
      <c r="S423" s="24">
        <v>65</v>
      </c>
      <c r="T423" s="24">
        <v>24</v>
      </c>
      <c r="U423" s="24">
        <f t="shared" si="64"/>
        <v>89</v>
      </c>
      <c r="V423" s="24">
        <f t="shared" si="65"/>
        <v>305</v>
      </c>
      <c r="W423" s="28"/>
      <c r="X423" s="24">
        <f t="shared" si="66"/>
        <v>305</v>
      </c>
      <c r="Y423" s="24" t="s">
        <v>225</v>
      </c>
      <c r="Z423" s="120"/>
    </row>
    <row r="424" spans="1:26" ht="60" customHeight="1">
      <c r="A424" s="14">
        <v>400</v>
      </c>
      <c r="B424" s="116" t="s">
        <v>1524</v>
      </c>
      <c r="C424" s="117" t="s">
        <v>68</v>
      </c>
      <c r="D424" s="117" t="s">
        <v>1525</v>
      </c>
      <c r="E424" s="117" t="s">
        <v>1526</v>
      </c>
      <c r="F424" s="117" t="s">
        <v>1527</v>
      </c>
      <c r="G424" s="117" t="s">
        <v>1461</v>
      </c>
      <c r="H424" s="117" t="s">
        <v>236</v>
      </c>
      <c r="I424" s="118" t="s">
        <v>1462</v>
      </c>
      <c r="J424" s="119">
        <v>76</v>
      </c>
      <c r="K424" s="119">
        <v>77</v>
      </c>
      <c r="L424" s="23">
        <v>8</v>
      </c>
      <c r="M424" s="24">
        <v>55</v>
      </c>
      <c r="N424" s="24">
        <f t="shared" si="62"/>
        <v>63</v>
      </c>
      <c r="O424" s="24">
        <v>28</v>
      </c>
      <c r="P424" s="24">
        <v>13</v>
      </c>
      <c r="Q424" s="24">
        <f t="shared" si="63"/>
        <v>41</v>
      </c>
      <c r="R424" s="24">
        <v>155</v>
      </c>
      <c r="S424" s="24">
        <v>78</v>
      </c>
      <c r="T424" s="24">
        <v>24</v>
      </c>
      <c r="U424" s="24">
        <f t="shared" si="64"/>
        <v>102</v>
      </c>
      <c r="V424" s="24">
        <f t="shared" si="65"/>
        <v>361</v>
      </c>
      <c r="W424" s="28"/>
      <c r="X424" s="24">
        <f t="shared" si="66"/>
        <v>361</v>
      </c>
      <c r="Y424" s="24" t="s">
        <v>225</v>
      </c>
      <c r="Z424" s="120"/>
    </row>
    <row r="425" spans="1:26" ht="60" customHeight="1">
      <c r="A425" s="14">
        <v>401</v>
      </c>
      <c r="B425" s="116" t="s">
        <v>1528</v>
      </c>
      <c r="C425" s="117" t="s">
        <v>68</v>
      </c>
      <c r="D425" s="117" t="s">
        <v>1529</v>
      </c>
      <c r="E425" s="117" t="s">
        <v>1530</v>
      </c>
      <c r="F425" s="117" t="s">
        <v>1531</v>
      </c>
      <c r="G425" s="117" t="s">
        <v>1461</v>
      </c>
      <c r="H425" s="117" t="s">
        <v>236</v>
      </c>
      <c r="I425" s="118" t="s">
        <v>1462</v>
      </c>
      <c r="J425" s="119">
        <v>79</v>
      </c>
      <c r="K425" s="119">
        <v>80</v>
      </c>
      <c r="L425" s="23">
        <v>6</v>
      </c>
      <c r="M425" s="24">
        <v>55</v>
      </c>
      <c r="N425" s="24">
        <f t="shared" si="62"/>
        <v>61</v>
      </c>
      <c r="O425" s="24">
        <v>35</v>
      </c>
      <c r="P425" s="24">
        <v>12</v>
      </c>
      <c r="Q425" s="24">
        <f t="shared" si="63"/>
        <v>47</v>
      </c>
      <c r="R425" s="24">
        <v>119</v>
      </c>
      <c r="S425" s="24">
        <v>79</v>
      </c>
      <c r="T425" s="24">
        <v>22</v>
      </c>
      <c r="U425" s="24">
        <f t="shared" si="64"/>
        <v>101</v>
      </c>
      <c r="V425" s="24">
        <f t="shared" si="65"/>
        <v>328</v>
      </c>
      <c r="W425" s="28"/>
      <c r="X425" s="24">
        <f t="shared" si="66"/>
        <v>328</v>
      </c>
      <c r="Y425" s="24" t="s">
        <v>225</v>
      </c>
      <c r="Z425" s="120"/>
    </row>
    <row r="426" spans="1:26" ht="60" customHeight="1">
      <c r="A426" s="14">
        <v>402</v>
      </c>
      <c r="B426" s="116" t="s">
        <v>1532</v>
      </c>
      <c r="C426" s="117" t="s">
        <v>68</v>
      </c>
      <c r="D426" s="117" t="s">
        <v>1533</v>
      </c>
      <c r="E426" s="117" t="s">
        <v>1534</v>
      </c>
      <c r="F426" s="117" t="s">
        <v>1535</v>
      </c>
      <c r="G426" s="117" t="s">
        <v>1461</v>
      </c>
      <c r="H426" s="117" t="s">
        <v>236</v>
      </c>
      <c r="I426" s="118" t="s">
        <v>1462</v>
      </c>
      <c r="J426" s="119">
        <v>76</v>
      </c>
      <c r="K426" s="119">
        <v>79</v>
      </c>
      <c r="L426" s="23">
        <v>8</v>
      </c>
      <c r="M426" s="24">
        <v>54</v>
      </c>
      <c r="N426" s="24">
        <f t="shared" si="62"/>
        <v>62</v>
      </c>
      <c r="O426" s="24">
        <v>28</v>
      </c>
      <c r="P426" s="24">
        <v>13</v>
      </c>
      <c r="Q426" s="24">
        <f t="shared" si="63"/>
        <v>41</v>
      </c>
      <c r="R426" s="24">
        <v>124</v>
      </c>
      <c r="S426" s="24">
        <v>87</v>
      </c>
      <c r="T426" s="24">
        <v>24</v>
      </c>
      <c r="U426" s="24">
        <f t="shared" si="64"/>
        <v>111</v>
      </c>
      <c r="V426" s="24">
        <f t="shared" si="65"/>
        <v>338</v>
      </c>
      <c r="W426" s="28"/>
      <c r="X426" s="24">
        <f t="shared" si="66"/>
        <v>338</v>
      </c>
      <c r="Y426" s="24" t="s">
        <v>225</v>
      </c>
      <c r="Z426" s="120"/>
    </row>
    <row r="427" spans="1:26" ht="60" customHeight="1">
      <c r="A427" s="14">
        <v>403</v>
      </c>
      <c r="B427" s="116" t="s">
        <v>1536</v>
      </c>
      <c r="C427" s="117" t="s">
        <v>68</v>
      </c>
      <c r="D427" s="117" t="s">
        <v>1537</v>
      </c>
      <c r="E427" s="117" t="s">
        <v>1538</v>
      </c>
      <c r="F427" s="117" t="s">
        <v>1539</v>
      </c>
      <c r="G427" s="117" t="s">
        <v>1461</v>
      </c>
      <c r="H427" s="117" t="s">
        <v>236</v>
      </c>
      <c r="I427" s="118" t="s">
        <v>1462</v>
      </c>
      <c r="J427" s="119">
        <v>76</v>
      </c>
      <c r="K427" s="119">
        <v>75</v>
      </c>
      <c r="L427" s="23">
        <v>10</v>
      </c>
      <c r="M427" s="24">
        <v>55</v>
      </c>
      <c r="N427" s="24">
        <f t="shared" si="62"/>
        <v>65</v>
      </c>
      <c r="O427" s="24">
        <v>35</v>
      </c>
      <c r="P427" s="24">
        <v>13</v>
      </c>
      <c r="Q427" s="24">
        <f t="shared" si="63"/>
        <v>48</v>
      </c>
      <c r="R427" s="24">
        <v>130</v>
      </c>
      <c r="S427" s="24">
        <v>84</v>
      </c>
      <c r="T427" s="24">
        <v>24</v>
      </c>
      <c r="U427" s="24">
        <f t="shared" si="64"/>
        <v>108</v>
      </c>
      <c r="V427" s="24">
        <f t="shared" si="65"/>
        <v>351</v>
      </c>
      <c r="W427" s="28"/>
      <c r="X427" s="24">
        <f t="shared" si="66"/>
        <v>351</v>
      </c>
      <c r="Y427" s="24" t="s">
        <v>225</v>
      </c>
      <c r="Z427" s="120"/>
    </row>
    <row r="428" spans="1:26" ht="60" customHeight="1">
      <c r="A428" s="14">
        <v>404</v>
      </c>
      <c r="B428" s="116" t="s">
        <v>1540</v>
      </c>
      <c r="C428" s="117" t="s">
        <v>68</v>
      </c>
      <c r="D428" s="117" t="s">
        <v>1541</v>
      </c>
      <c r="E428" s="117" t="s">
        <v>1542</v>
      </c>
      <c r="F428" s="117" t="s">
        <v>1543</v>
      </c>
      <c r="G428" s="117" t="s">
        <v>1461</v>
      </c>
      <c r="H428" s="117" t="s">
        <v>236</v>
      </c>
      <c r="I428" s="118" t="s">
        <v>1462</v>
      </c>
      <c r="J428" s="119">
        <v>76</v>
      </c>
      <c r="K428" s="119">
        <v>79</v>
      </c>
      <c r="L428" s="23">
        <v>10</v>
      </c>
      <c r="M428" s="24">
        <v>55</v>
      </c>
      <c r="N428" s="24">
        <f t="shared" si="62"/>
        <v>65</v>
      </c>
      <c r="O428" s="24">
        <v>28</v>
      </c>
      <c r="P428" s="24">
        <v>13</v>
      </c>
      <c r="Q428" s="24">
        <f t="shared" si="63"/>
        <v>41</v>
      </c>
      <c r="R428" s="24">
        <v>127</v>
      </c>
      <c r="S428" s="24">
        <v>78</v>
      </c>
      <c r="T428" s="24">
        <v>24</v>
      </c>
      <c r="U428" s="24">
        <f t="shared" si="64"/>
        <v>102</v>
      </c>
      <c r="V428" s="24">
        <f t="shared" si="65"/>
        <v>335</v>
      </c>
      <c r="W428" s="28"/>
      <c r="X428" s="24">
        <f t="shared" si="66"/>
        <v>335</v>
      </c>
      <c r="Y428" s="24" t="s">
        <v>225</v>
      </c>
      <c r="Z428" s="120"/>
    </row>
    <row r="429" spans="1:26" ht="60" customHeight="1">
      <c r="A429" s="14">
        <v>405</v>
      </c>
      <c r="B429" s="116" t="s">
        <v>1544</v>
      </c>
      <c r="C429" s="117" t="s">
        <v>1034</v>
      </c>
      <c r="D429" s="117" t="s">
        <v>1545</v>
      </c>
      <c r="E429" s="117" t="s">
        <v>1546</v>
      </c>
      <c r="F429" s="117" t="s">
        <v>1547</v>
      </c>
      <c r="G429" s="117" t="s">
        <v>1461</v>
      </c>
      <c r="H429" s="117" t="s">
        <v>236</v>
      </c>
      <c r="I429" s="118" t="s">
        <v>1462</v>
      </c>
      <c r="J429" s="119">
        <v>82</v>
      </c>
      <c r="K429" s="119">
        <v>84</v>
      </c>
      <c r="L429" s="23">
        <v>8</v>
      </c>
      <c r="M429" s="24">
        <v>56</v>
      </c>
      <c r="N429" s="24">
        <f t="shared" si="62"/>
        <v>64</v>
      </c>
      <c r="O429" s="24">
        <v>28</v>
      </c>
      <c r="P429" s="24">
        <v>14</v>
      </c>
      <c r="Q429" s="24">
        <f t="shared" si="63"/>
        <v>42</v>
      </c>
      <c r="R429" s="24">
        <v>143</v>
      </c>
      <c r="S429" s="24">
        <v>81</v>
      </c>
      <c r="T429" s="24">
        <v>25</v>
      </c>
      <c r="U429" s="24">
        <f t="shared" si="64"/>
        <v>106</v>
      </c>
      <c r="V429" s="24">
        <f t="shared" si="65"/>
        <v>355</v>
      </c>
      <c r="W429" s="28"/>
      <c r="X429" s="24">
        <f t="shared" si="66"/>
        <v>355</v>
      </c>
      <c r="Y429" s="24" t="s">
        <v>225</v>
      </c>
      <c r="Z429" s="120"/>
    </row>
    <row r="430" spans="1:26" ht="60" customHeight="1">
      <c r="A430" s="14">
        <v>406</v>
      </c>
      <c r="B430" s="116" t="s">
        <v>1548</v>
      </c>
      <c r="C430" s="117" t="s">
        <v>419</v>
      </c>
      <c r="D430" s="117" t="s">
        <v>1549</v>
      </c>
      <c r="E430" s="117" t="s">
        <v>1550</v>
      </c>
      <c r="F430" s="117" t="s">
        <v>1551</v>
      </c>
      <c r="G430" s="117" t="s">
        <v>1461</v>
      </c>
      <c r="H430" s="117" t="s">
        <v>236</v>
      </c>
      <c r="I430" s="118" t="s">
        <v>1462</v>
      </c>
      <c r="J430" s="119">
        <v>86</v>
      </c>
      <c r="K430" s="119">
        <v>87</v>
      </c>
      <c r="L430" s="26">
        <v>10</v>
      </c>
      <c r="M430" s="24">
        <v>56</v>
      </c>
      <c r="N430" s="24">
        <f t="shared" si="62"/>
        <v>66</v>
      </c>
      <c r="O430" s="24">
        <v>35</v>
      </c>
      <c r="P430" s="24">
        <v>14</v>
      </c>
      <c r="Q430" s="24">
        <f t="shared" si="63"/>
        <v>49</v>
      </c>
      <c r="R430" s="24">
        <v>125</v>
      </c>
      <c r="S430" s="24">
        <v>72</v>
      </c>
      <c r="T430" s="24">
        <v>25</v>
      </c>
      <c r="U430" s="24">
        <f t="shared" si="64"/>
        <v>97</v>
      </c>
      <c r="V430" s="24">
        <f t="shared" si="65"/>
        <v>337</v>
      </c>
      <c r="W430" s="28"/>
      <c r="X430" s="24">
        <f t="shared" si="66"/>
        <v>337</v>
      </c>
      <c r="Y430" s="24" t="s">
        <v>225</v>
      </c>
      <c r="Z430" s="120"/>
    </row>
    <row r="431" spans="1:26" ht="25.5" customHeight="1">
      <c r="A431" s="14"/>
      <c r="B431" s="218" t="s">
        <v>1552</v>
      </c>
      <c r="C431" s="219"/>
      <c r="D431" s="219"/>
      <c r="E431" s="219"/>
      <c r="F431" s="219"/>
      <c r="G431" s="219"/>
      <c r="H431" s="219"/>
      <c r="I431" s="219"/>
      <c r="J431" s="219"/>
      <c r="K431" s="219"/>
      <c r="L431" s="219"/>
      <c r="M431" s="219"/>
      <c r="N431" s="219"/>
      <c r="O431" s="219"/>
      <c r="P431" s="219"/>
      <c r="Q431" s="219"/>
      <c r="R431" s="219"/>
      <c r="S431" s="219"/>
      <c r="T431" s="219"/>
      <c r="U431" s="219"/>
      <c r="V431" s="219"/>
      <c r="W431" s="219"/>
      <c r="X431" s="219"/>
      <c r="Y431" s="220"/>
      <c r="Z431" s="20"/>
    </row>
    <row r="432" spans="1:26" ht="60" customHeight="1">
      <c r="A432" s="14">
        <v>407</v>
      </c>
      <c r="B432" s="121" t="s">
        <v>1553</v>
      </c>
      <c r="C432" s="122" t="s">
        <v>569</v>
      </c>
      <c r="D432" s="123" t="s">
        <v>1554</v>
      </c>
      <c r="E432" s="124" t="s">
        <v>1555</v>
      </c>
      <c r="F432" s="125" t="s">
        <v>1556</v>
      </c>
      <c r="G432" s="126" t="s">
        <v>986</v>
      </c>
      <c r="H432" s="127" t="s">
        <v>1557</v>
      </c>
      <c r="I432" s="128" t="s">
        <v>1558</v>
      </c>
      <c r="J432" s="129">
        <v>93</v>
      </c>
      <c r="K432" s="129">
        <v>94</v>
      </c>
      <c r="L432" s="23">
        <v>8</v>
      </c>
      <c r="M432" s="24">
        <v>44</v>
      </c>
      <c r="N432" s="24">
        <f>(L432+M432)</f>
        <v>52</v>
      </c>
      <c r="O432" s="24">
        <v>35</v>
      </c>
      <c r="P432" s="24">
        <v>14</v>
      </c>
      <c r="Q432" s="24">
        <f>(O432+P432)</f>
        <v>49</v>
      </c>
      <c r="R432" s="24">
        <v>159</v>
      </c>
      <c r="S432" s="24">
        <v>67</v>
      </c>
      <c r="T432" s="24">
        <v>25</v>
      </c>
      <c r="U432" s="24">
        <f>(S432+T432)</f>
        <v>92</v>
      </c>
      <c r="V432" s="24">
        <f>(N432+Q432+R432+U432)</f>
        <v>352</v>
      </c>
      <c r="W432" s="28"/>
      <c r="X432" s="24">
        <f>(V432+W432)</f>
        <v>352</v>
      </c>
      <c r="Y432" s="24" t="s">
        <v>225</v>
      </c>
      <c r="Z432" s="130"/>
    </row>
    <row r="433" spans="1:26" ht="60" customHeight="1">
      <c r="A433" s="14">
        <v>408</v>
      </c>
      <c r="B433" s="131">
        <v>667615</v>
      </c>
      <c r="C433" s="122" t="s">
        <v>569</v>
      </c>
      <c r="D433" s="123" t="s">
        <v>1559</v>
      </c>
      <c r="E433" s="124" t="s">
        <v>1560</v>
      </c>
      <c r="F433" s="125" t="s">
        <v>1561</v>
      </c>
      <c r="G433" s="126" t="s">
        <v>986</v>
      </c>
      <c r="H433" s="127" t="s">
        <v>1557</v>
      </c>
      <c r="I433" s="128" t="s">
        <v>1558</v>
      </c>
      <c r="J433" s="129">
        <v>95</v>
      </c>
      <c r="K433" s="129">
        <v>93</v>
      </c>
      <c r="L433" s="23">
        <v>10</v>
      </c>
      <c r="M433" s="24">
        <v>45</v>
      </c>
      <c r="N433" s="24">
        <f t="shared" ref="N433:N476" si="67">(L433+M433)</f>
        <v>55</v>
      </c>
      <c r="O433" s="24">
        <v>35</v>
      </c>
      <c r="P433" s="24">
        <v>16</v>
      </c>
      <c r="Q433" s="24">
        <f t="shared" ref="Q433:Q476" si="68">(O433+P433)</f>
        <v>51</v>
      </c>
      <c r="R433" s="24">
        <v>165</v>
      </c>
      <c r="S433" s="24">
        <v>89</v>
      </c>
      <c r="T433" s="24">
        <v>26</v>
      </c>
      <c r="U433" s="24">
        <f t="shared" ref="U433:U476" si="69">(S433+T433)</f>
        <v>115</v>
      </c>
      <c r="V433" s="24">
        <f t="shared" ref="V433:V476" si="70">(N433+Q433+R433+U433)</f>
        <v>386</v>
      </c>
      <c r="W433" s="28"/>
      <c r="X433" s="24">
        <f t="shared" ref="X433:X476" si="71">(V433+W433)</f>
        <v>386</v>
      </c>
      <c r="Y433" s="24" t="s">
        <v>226</v>
      </c>
      <c r="Z433" s="130"/>
    </row>
    <row r="434" spans="1:26" ht="60" customHeight="1">
      <c r="A434" s="14">
        <v>409</v>
      </c>
      <c r="B434" s="131">
        <v>667618</v>
      </c>
      <c r="C434" s="122" t="s">
        <v>569</v>
      </c>
      <c r="D434" s="123" t="s">
        <v>1562</v>
      </c>
      <c r="E434" s="124" t="s">
        <v>1563</v>
      </c>
      <c r="F434" s="125" t="s">
        <v>1564</v>
      </c>
      <c r="G434" s="126" t="s">
        <v>986</v>
      </c>
      <c r="H434" s="127" t="s">
        <v>1557</v>
      </c>
      <c r="I434" s="128" t="s">
        <v>1558</v>
      </c>
      <c r="J434" s="129">
        <v>88</v>
      </c>
      <c r="K434" s="129">
        <v>87</v>
      </c>
      <c r="L434" s="23">
        <v>10</v>
      </c>
      <c r="M434" s="24">
        <v>44</v>
      </c>
      <c r="N434" s="24">
        <f t="shared" si="67"/>
        <v>54</v>
      </c>
      <c r="O434" s="24">
        <v>35</v>
      </c>
      <c r="P434" s="24">
        <v>15</v>
      </c>
      <c r="Q434" s="24">
        <f t="shared" si="68"/>
        <v>50</v>
      </c>
      <c r="R434" s="24">
        <v>125</v>
      </c>
      <c r="S434" s="24">
        <v>85</v>
      </c>
      <c r="T434" s="24">
        <v>27</v>
      </c>
      <c r="U434" s="24">
        <f t="shared" si="69"/>
        <v>112</v>
      </c>
      <c r="V434" s="24">
        <f t="shared" si="70"/>
        <v>341</v>
      </c>
      <c r="W434" s="28"/>
      <c r="X434" s="24">
        <f t="shared" si="71"/>
        <v>341</v>
      </c>
      <c r="Y434" s="24" t="s">
        <v>225</v>
      </c>
      <c r="Z434" s="130"/>
    </row>
    <row r="435" spans="1:26" ht="60" customHeight="1">
      <c r="A435" s="14">
        <v>410</v>
      </c>
      <c r="B435" s="131">
        <v>667619</v>
      </c>
      <c r="C435" s="122" t="s">
        <v>569</v>
      </c>
      <c r="D435" s="123" t="s">
        <v>1565</v>
      </c>
      <c r="E435" s="124" t="s">
        <v>1566</v>
      </c>
      <c r="F435" s="125" t="s">
        <v>1567</v>
      </c>
      <c r="G435" s="126" t="s">
        <v>986</v>
      </c>
      <c r="H435" s="127" t="s">
        <v>1557</v>
      </c>
      <c r="I435" s="128" t="s">
        <v>1558</v>
      </c>
      <c r="J435" s="129">
        <v>91</v>
      </c>
      <c r="K435" s="129">
        <v>92</v>
      </c>
      <c r="L435" s="23">
        <v>10</v>
      </c>
      <c r="M435" s="24">
        <v>44</v>
      </c>
      <c r="N435" s="24">
        <f t="shared" si="67"/>
        <v>54</v>
      </c>
      <c r="O435" s="24">
        <v>35</v>
      </c>
      <c r="P435" s="24">
        <v>14</v>
      </c>
      <c r="Q435" s="24">
        <f t="shared" si="68"/>
        <v>49</v>
      </c>
      <c r="R435" s="24">
        <v>130</v>
      </c>
      <c r="S435" s="24">
        <v>48</v>
      </c>
      <c r="T435" s="24">
        <v>25</v>
      </c>
      <c r="U435" s="24">
        <f t="shared" si="69"/>
        <v>73</v>
      </c>
      <c r="V435" s="24">
        <f t="shared" si="70"/>
        <v>306</v>
      </c>
      <c r="W435" s="28"/>
      <c r="X435" s="24">
        <f t="shared" si="71"/>
        <v>306</v>
      </c>
      <c r="Y435" s="24" t="s">
        <v>225</v>
      </c>
      <c r="Z435" s="130"/>
    </row>
    <row r="436" spans="1:26" ht="60" customHeight="1">
      <c r="A436" s="14">
        <v>411</v>
      </c>
      <c r="B436" s="131">
        <v>667620</v>
      </c>
      <c r="C436" s="122" t="s">
        <v>569</v>
      </c>
      <c r="D436" s="123" t="s">
        <v>1568</v>
      </c>
      <c r="E436" s="124" t="s">
        <v>1569</v>
      </c>
      <c r="F436" s="125" t="s">
        <v>1570</v>
      </c>
      <c r="G436" s="126" t="s">
        <v>986</v>
      </c>
      <c r="H436" s="127" t="s">
        <v>1557</v>
      </c>
      <c r="I436" s="128" t="s">
        <v>1558</v>
      </c>
      <c r="J436" s="129">
        <v>79</v>
      </c>
      <c r="K436" s="129">
        <v>78</v>
      </c>
      <c r="L436" s="23">
        <v>10</v>
      </c>
      <c r="M436" s="24">
        <v>43</v>
      </c>
      <c r="N436" s="24">
        <f t="shared" si="67"/>
        <v>53</v>
      </c>
      <c r="O436" s="24">
        <v>35</v>
      </c>
      <c r="P436" s="24">
        <v>15</v>
      </c>
      <c r="Q436" s="24">
        <f t="shared" si="68"/>
        <v>50</v>
      </c>
      <c r="R436" s="24">
        <v>150</v>
      </c>
      <c r="S436" s="24">
        <v>67</v>
      </c>
      <c r="T436" s="24">
        <v>27</v>
      </c>
      <c r="U436" s="24">
        <f t="shared" si="69"/>
        <v>94</v>
      </c>
      <c r="V436" s="24">
        <f t="shared" si="70"/>
        <v>347</v>
      </c>
      <c r="W436" s="28"/>
      <c r="X436" s="24">
        <f t="shared" si="71"/>
        <v>347</v>
      </c>
      <c r="Y436" s="24" t="s">
        <v>225</v>
      </c>
      <c r="Z436" s="130"/>
    </row>
    <row r="437" spans="1:26" ht="60" customHeight="1">
      <c r="A437" s="14">
        <v>412</v>
      </c>
      <c r="B437" s="131">
        <v>667621</v>
      </c>
      <c r="C437" s="122" t="s">
        <v>569</v>
      </c>
      <c r="D437" s="123" t="s">
        <v>1571</v>
      </c>
      <c r="E437" s="124" t="s">
        <v>1572</v>
      </c>
      <c r="F437" s="125" t="s">
        <v>1573</v>
      </c>
      <c r="G437" s="126" t="s">
        <v>986</v>
      </c>
      <c r="H437" s="127" t="s">
        <v>1557</v>
      </c>
      <c r="I437" s="128" t="s">
        <v>1558</v>
      </c>
      <c r="J437" s="129">
        <v>89</v>
      </c>
      <c r="K437" s="129">
        <v>81</v>
      </c>
      <c r="L437" s="23">
        <v>10</v>
      </c>
      <c r="M437" s="24">
        <v>45</v>
      </c>
      <c r="N437" s="24">
        <f t="shared" si="67"/>
        <v>55</v>
      </c>
      <c r="O437" s="24">
        <v>35</v>
      </c>
      <c r="P437" s="24">
        <v>16</v>
      </c>
      <c r="Q437" s="24">
        <f t="shared" si="68"/>
        <v>51</v>
      </c>
      <c r="R437" s="24">
        <v>135</v>
      </c>
      <c r="S437" s="24">
        <v>84</v>
      </c>
      <c r="T437" s="24">
        <v>28</v>
      </c>
      <c r="U437" s="24">
        <f t="shared" si="69"/>
        <v>112</v>
      </c>
      <c r="V437" s="24">
        <f t="shared" si="70"/>
        <v>353</v>
      </c>
      <c r="W437" s="28"/>
      <c r="X437" s="24">
        <f t="shared" si="71"/>
        <v>353</v>
      </c>
      <c r="Y437" s="24" t="s">
        <v>225</v>
      </c>
      <c r="Z437" s="130"/>
    </row>
    <row r="438" spans="1:26" ht="60" customHeight="1">
      <c r="A438" s="14">
        <v>413</v>
      </c>
      <c r="B438" s="131">
        <v>667622</v>
      </c>
      <c r="C438" s="122" t="s">
        <v>569</v>
      </c>
      <c r="D438" s="123" t="s">
        <v>1574</v>
      </c>
      <c r="E438" s="124" t="s">
        <v>1575</v>
      </c>
      <c r="F438" s="125" t="s">
        <v>1576</v>
      </c>
      <c r="G438" s="126" t="s">
        <v>986</v>
      </c>
      <c r="H438" s="127" t="s">
        <v>1557</v>
      </c>
      <c r="I438" s="128" t="s">
        <v>1558</v>
      </c>
      <c r="J438" s="129">
        <v>86</v>
      </c>
      <c r="K438" s="129">
        <v>89</v>
      </c>
      <c r="L438" s="23">
        <v>10</v>
      </c>
      <c r="M438" s="24">
        <v>47</v>
      </c>
      <c r="N438" s="24">
        <f t="shared" si="67"/>
        <v>57</v>
      </c>
      <c r="O438" s="24">
        <v>35</v>
      </c>
      <c r="P438" s="24">
        <v>16</v>
      </c>
      <c r="Q438" s="24">
        <f t="shared" si="68"/>
        <v>51</v>
      </c>
      <c r="R438" s="24">
        <v>154</v>
      </c>
      <c r="S438" s="24">
        <v>74</v>
      </c>
      <c r="T438" s="24">
        <v>28</v>
      </c>
      <c r="U438" s="24">
        <f t="shared" si="69"/>
        <v>102</v>
      </c>
      <c r="V438" s="24">
        <f t="shared" si="70"/>
        <v>364</v>
      </c>
      <c r="W438" s="28"/>
      <c r="X438" s="24">
        <f t="shared" si="71"/>
        <v>364</v>
      </c>
      <c r="Y438" s="24" t="s">
        <v>225</v>
      </c>
      <c r="Z438" s="130"/>
    </row>
    <row r="439" spans="1:26" ht="60" customHeight="1">
      <c r="A439" s="14">
        <v>414</v>
      </c>
      <c r="B439" s="131">
        <v>667623</v>
      </c>
      <c r="C439" s="122" t="s">
        <v>569</v>
      </c>
      <c r="D439" s="123" t="s">
        <v>1577</v>
      </c>
      <c r="E439" s="124" t="s">
        <v>1578</v>
      </c>
      <c r="F439" s="125" t="s">
        <v>1579</v>
      </c>
      <c r="G439" s="126" t="s">
        <v>986</v>
      </c>
      <c r="H439" s="127" t="s">
        <v>1557</v>
      </c>
      <c r="I439" s="128" t="s">
        <v>1558</v>
      </c>
      <c r="J439" s="129">
        <v>91</v>
      </c>
      <c r="K439" s="129">
        <v>88</v>
      </c>
      <c r="L439" s="23">
        <v>10</v>
      </c>
      <c r="M439" s="24">
        <v>54</v>
      </c>
      <c r="N439" s="24">
        <f t="shared" si="67"/>
        <v>64</v>
      </c>
      <c r="O439" s="24">
        <v>35</v>
      </c>
      <c r="P439" s="24">
        <v>16</v>
      </c>
      <c r="Q439" s="24">
        <f t="shared" si="68"/>
        <v>51</v>
      </c>
      <c r="R439" s="24">
        <v>120</v>
      </c>
      <c r="S439" s="24">
        <v>56</v>
      </c>
      <c r="T439" s="24">
        <v>28</v>
      </c>
      <c r="U439" s="24">
        <f t="shared" si="69"/>
        <v>84</v>
      </c>
      <c r="V439" s="24">
        <f t="shared" si="70"/>
        <v>319</v>
      </c>
      <c r="W439" s="28"/>
      <c r="X439" s="24">
        <f t="shared" si="71"/>
        <v>319</v>
      </c>
      <c r="Y439" s="24" t="s">
        <v>225</v>
      </c>
      <c r="Z439" s="130"/>
    </row>
    <row r="440" spans="1:26" ht="60" customHeight="1">
      <c r="A440" s="14">
        <v>415</v>
      </c>
      <c r="B440" s="131">
        <v>667624</v>
      </c>
      <c r="C440" s="122" t="s">
        <v>1580</v>
      </c>
      <c r="D440" s="123" t="s">
        <v>1581</v>
      </c>
      <c r="E440" s="124" t="s">
        <v>1582</v>
      </c>
      <c r="F440" s="125" t="s">
        <v>1583</v>
      </c>
      <c r="G440" s="126" t="s">
        <v>986</v>
      </c>
      <c r="H440" s="127" t="s">
        <v>1557</v>
      </c>
      <c r="I440" s="128" t="s">
        <v>1558</v>
      </c>
      <c r="J440" s="129">
        <v>92</v>
      </c>
      <c r="K440" s="129">
        <v>95</v>
      </c>
      <c r="L440" s="23">
        <v>10</v>
      </c>
      <c r="M440" s="24">
        <v>49</v>
      </c>
      <c r="N440" s="24">
        <f t="shared" si="67"/>
        <v>59</v>
      </c>
      <c r="O440" s="24">
        <v>35</v>
      </c>
      <c r="P440" s="24">
        <v>17</v>
      </c>
      <c r="Q440" s="24">
        <f t="shared" si="68"/>
        <v>52</v>
      </c>
      <c r="R440" s="24">
        <v>161</v>
      </c>
      <c r="S440" s="24">
        <v>66</v>
      </c>
      <c r="T440" s="24">
        <v>30</v>
      </c>
      <c r="U440" s="24">
        <f t="shared" si="69"/>
        <v>96</v>
      </c>
      <c r="V440" s="24">
        <f t="shared" si="70"/>
        <v>368</v>
      </c>
      <c r="W440" s="28"/>
      <c r="X440" s="24">
        <f t="shared" si="71"/>
        <v>368</v>
      </c>
      <c r="Y440" s="24" t="s">
        <v>225</v>
      </c>
      <c r="Z440" s="130"/>
    </row>
    <row r="441" spans="1:26" ht="60" customHeight="1">
      <c r="A441" s="14">
        <v>416</v>
      </c>
      <c r="B441" s="131">
        <v>667625</v>
      </c>
      <c r="C441" s="122" t="s">
        <v>569</v>
      </c>
      <c r="D441" s="123" t="s">
        <v>1584</v>
      </c>
      <c r="E441" s="124" t="s">
        <v>1585</v>
      </c>
      <c r="F441" s="125" t="s">
        <v>1586</v>
      </c>
      <c r="G441" s="126" t="s">
        <v>986</v>
      </c>
      <c r="H441" s="127" t="s">
        <v>1557</v>
      </c>
      <c r="I441" s="128" t="s">
        <v>1558</v>
      </c>
      <c r="J441" s="129">
        <v>78</v>
      </c>
      <c r="K441" s="129">
        <v>79</v>
      </c>
      <c r="L441" s="23">
        <v>10</v>
      </c>
      <c r="M441" s="24">
        <v>44</v>
      </c>
      <c r="N441" s="24">
        <f t="shared" si="67"/>
        <v>54</v>
      </c>
      <c r="O441" s="24">
        <v>35</v>
      </c>
      <c r="P441" s="24">
        <v>14</v>
      </c>
      <c r="Q441" s="24">
        <f t="shared" si="68"/>
        <v>49</v>
      </c>
      <c r="R441" s="24">
        <v>125</v>
      </c>
      <c r="S441" s="24">
        <v>58</v>
      </c>
      <c r="T441" s="24">
        <v>27</v>
      </c>
      <c r="U441" s="24">
        <f t="shared" si="69"/>
        <v>85</v>
      </c>
      <c r="V441" s="24">
        <f t="shared" si="70"/>
        <v>313</v>
      </c>
      <c r="W441" s="28"/>
      <c r="X441" s="24">
        <f t="shared" si="71"/>
        <v>313</v>
      </c>
      <c r="Y441" s="24" t="s">
        <v>225</v>
      </c>
      <c r="Z441" s="130"/>
    </row>
    <row r="442" spans="1:26" ht="60" customHeight="1">
      <c r="A442" s="14">
        <v>417</v>
      </c>
      <c r="B442" s="131">
        <v>667626</v>
      </c>
      <c r="C442" s="122" t="s">
        <v>569</v>
      </c>
      <c r="D442" s="123" t="s">
        <v>1587</v>
      </c>
      <c r="E442" s="124" t="s">
        <v>1588</v>
      </c>
      <c r="F442" s="125" t="s">
        <v>1589</v>
      </c>
      <c r="G442" s="126" t="s">
        <v>986</v>
      </c>
      <c r="H442" s="127" t="s">
        <v>1557</v>
      </c>
      <c r="I442" s="128" t="s">
        <v>1558</v>
      </c>
      <c r="J442" s="129">
        <v>93</v>
      </c>
      <c r="K442" s="129">
        <v>94</v>
      </c>
      <c r="L442" s="23">
        <v>10</v>
      </c>
      <c r="M442" s="24">
        <v>49</v>
      </c>
      <c r="N442" s="24">
        <f t="shared" si="67"/>
        <v>59</v>
      </c>
      <c r="O442" s="24">
        <v>35</v>
      </c>
      <c r="P442" s="24">
        <v>16</v>
      </c>
      <c r="Q442" s="24">
        <f t="shared" si="68"/>
        <v>51</v>
      </c>
      <c r="R442" s="24">
        <v>128</v>
      </c>
      <c r="S442" s="24">
        <v>66</v>
      </c>
      <c r="T442" s="24">
        <v>25</v>
      </c>
      <c r="U442" s="24">
        <f t="shared" si="69"/>
        <v>91</v>
      </c>
      <c r="V442" s="24">
        <f t="shared" si="70"/>
        <v>329</v>
      </c>
      <c r="W442" s="28"/>
      <c r="X442" s="24">
        <f t="shared" si="71"/>
        <v>329</v>
      </c>
      <c r="Y442" s="24" t="s">
        <v>225</v>
      </c>
      <c r="Z442" s="130"/>
    </row>
    <row r="443" spans="1:26" ht="60" customHeight="1">
      <c r="A443" s="14">
        <v>418</v>
      </c>
      <c r="B443" s="131">
        <v>667628</v>
      </c>
      <c r="C443" s="122" t="s">
        <v>569</v>
      </c>
      <c r="D443" s="123" t="s">
        <v>1590</v>
      </c>
      <c r="E443" s="124" t="s">
        <v>1591</v>
      </c>
      <c r="F443" s="125" t="s">
        <v>1592</v>
      </c>
      <c r="G443" s="126" t="s">
        <v>986</v>
      </c>
      <c r="H443" s="127" t="s">
        <v>1557</v>
      </c>
      <c r="I443" s="128" t="s">
        <v>1558</v>
      </c>
      <c r="J443" s="129">
        <v>78</v>
      </c>
      <c r="K443" s="129">
        <v>83</v>
      </c>
      <c r="L443" s="23">
        <v>10</v>
      </c>
      <c r="M443" s="24">
        <v>45</v>
      </c>
      <c r="N443" s="24">
        <f t="shared" si="67"/>
        <v>55</v>
      </c>
      <c r="O443" s="24">
        <v>35</v>
      </c>
      <c r="P443" s="24">
        <v>14</v>
      </c>
      <c r="Q443" s="24">
        <f t="shared" si="68"/>
        <v>49</v>
      </c>
      <c r="R443" s="24">
        <v>112</v>
      </c>
      <c r="S443" s="24">
        <v>55</v>
      </c>
      <c r="T443" s="24">
        <v>27</v>
      </c>
      <c r="U443" s="24">
        <f t="shared" si="69"/>
        <v>82</v>
      </c>
      <c r="V443" s="24">
        <f t="shared" si="70"/>
        <v>298</v>
      </c>
      <c r="W443" s="28"/>
      <c r="X443" s="24">
        <f t="shared" si="71"/>
        <v>298</v>
      </c>
      <c r="Y443" s="24" t="s">
        <v>228</v>
      </c>
      <c r="Z443" s="132"/>
    </row>
    <row r="444" spans="1:26" ht="60" customHeight="1">
      <c r="A444" s="14">
        <v>419</v>
      </c>
      <c r="B444" s="131">
        <v>667630</v>
      </c>
      <c r="C444" s="122" t="s">
        <v>569</v>
      </c>
      <c r="D444" s="123" t="s">
        <v>1593</v>
      </c>
      <c r="E444" s="124" t="s">
        <v>1594</v>
      </c>
      <c r="F444" s="125" t="s">
        <v>1595</v>
      </c>
      <c r="G444" s="126" t="s">
        <v>986</v>
      </c>
      <c r="H444" s="127" t="s">
        <v>1557</v>
      </c>
      <c r="I444" s="128" t="s">
        <v>1558</v>
      </c>
      <c r="J444" s="129">
        <v>88</v>
      </c>
      <c r="K444" s="129">
        <v>91</v>
      </c>
      <c r="L444" s="23">
        <v>10</v>
      </c>
      <c r="M444" s="24">
        <v>47</v>
      </c>
      <c r="N444" s="24">
        <f t="shared" si="67"/>
        <v>57</v>
      </c>
      <c r="O444" s="24">
        <v>35</v>
      </c>
      <c r="P444" s="24">
        <v>16</v>
      </c>
      <c r="Q444" s="24">
        <f t="shared" si="68"/>
        <v>51</v>
      </c>
      <c r="R444" s="24">
        <v>126</v>
      </c>
      <c r="S444" s="24">
        <v>61</v>
      </c>
      <c r="T444" s="24">
        <v>29</v>
      </c>
      <c r="U444" s="24">
        <f t="shared" si="69"/>
        <v>90</v>
      </c>
      <c r="V444" s="24">
        <f t="shared" si="70"/>
        <v>324</v>
      </c>
      <c r="W444" s="28"/>
      <c r="X444" s="24">
        <f t="shared" si="71"/>
        <v>324</v>
      </c>
      <c r="Y444" s="24" t="s">
        <v>225</v>
      </c>
      <c r="Z444" s="132"/>
    </row>
    <row r="445" spans="1:26" ht="60" customHeight="1">
      <c r="A445" s="14">
        <v>420</v>
      </c>
      <c r="B445" s="131">
        <v>667632</v>
      </c>
      <c r="C445" s="122" t="s">
        <v>569</v>
      </c>
      <c r="D445" s="123" t="s">
        <v>1596</v>
      </c>
      <c r="E445" s="124" t="s">
        <v>1597</v>
      </c>
      <c r="F445" s="125" t="s">
        <v>1598</v>
      </c>
      <c r="G445" s="126" t="s">
        <v>986</v>
      </c>
      <c r="H445" s="127" t="s">
        <v>1557</v>
      </c>
      <c r="I445" s="128" t="s">
        <v>1558</v>
      </c>
      <c r="J445" s="129">
        <v>89</v>
      </c>
      <c r="K445" s="129">
        <v>83</v>
      </c>
      <c r="L445" s="23">
        <v>6</v>
      </c>
      <c r="M445" s="24">
        <v>44</v>
      </c>
      <c r="N445" s="24">
        <f t="shared" si="67"/>
        <v>50</v>
      </c>
      <c r="O445" s="24">
        <v>35</v>
      </c>
      <c r="P445" s="24">
        <v>14</v>
      </c>
      <c r="Q445" s="24">
        <f t="shared" si="68"/>
        <v>49</v>
      </c>
      <c r="R445" s="24">
        <v>115</v>
      </c>
      <c r="S445" s="24">
        <v>60</v>
      </c>
      <c r="T445" s="24">
        <v>25</v>
      </c>
      <c r="U445" s="24">
        <f t="shared" si="69"/>
        <v>85</v>
      </c>
      <c r="V445" s="24">
        <f t="shared" si="70"/>
        <v>299</v>
      </c>
      <c r="W445" s="28"/>
      <c r="X445" s="24">
        <f t="shared" si="71"/>
        <v>299</v>
      </c>
      <c r="Y445" s="24" t="s">
        <v>228</v>
      </c>
      <c r="Z445" s="132"/>
    </row>
    <row r="446" spans="1:26" ht="60" customHeight="1">
      <c r="A446" s="14">
        <v>421</v>
      </c>
      <c r="B446" s="131">
        <v>667633</v>
      </c>
      <c r="C446" s="122" t="s">
        <v>569</v>
      </c>
      <c r="D446" s="123" t="s">
        <v>1599</v>
      </c>
      <c r="E446" s="124" t="s">
        <v>1600</v>
      </c>
      <c r="F446" s="125" t="s">
        <v>1601</v>
      </c>
      <c r="G446" s="126" t="s">
        <v>986</v>
      </c>
      <c r="H446" s="127" t="s">
        <v>1557</v>
      </c>
      <c r="I446" s="128" t="s">
        <v>1558</v>
      </c>
      <c r="J446" s="129">
        <v>83</v>
      </c>
      <c r="K446" s="129">
        <v>91</v>
      </c>
      <c r="L446" s="23">
        <v>10</v>
      </c>
      <c r="M446" s="24">
        <v>44</v>
      </c>
      <c r="N446" s="24">
        <f t="shared" si="67"/>
        <v>54</v>
      </c>
      <c r="O446" s="24">
        <v>35</v>
      </c>
      <c r="P446" s="24">
        <v>14</v>
      </c>
      <c r="Q446" s="24">
        <f t="shared" si="68"/>
        <v>49</v>
      </c>
      <c r="R446" s="24">
        <v>135</v>
      </c>
      <c r="S446" s="24">
        <v>50</v>
      </c>
      <c r="T446" s="24">
        <v>25</v>
      </c>
      <c r="U446" s="24">
        <f t="shared" si="69"/>
        <v>75</v>
      </c>
      <c r="V446" s="24">
        <f t="shared" si="70"/>
        <v>313</v>
      </c>
      <c r="W446" s="28"/>
      <c r="X446" s="24">
        <f t="shared" si="71"/>
        <v>313</v>
      </c>
      <c r="Y446" s="24" t="s">
        <v>225</v>
      </c>
      <c r="Z446" s="132"/>
    </row>
    <row r="447" spans="1:26" ht="60" customHeight="1">
      <c r="A447" s="14">
        <v>422</v>
      </c>
      <c r="B447" s="131">
        <v>667634</v>
      </c>
      <c r="C447" s="122" t="s">
        <v>569</v>
      </c>
      <c r="D447" s="123" t="s">
        <v>1602</v>
      </c>
      <c r="E447" s="124" t="s">
        <v>1603</v>
      </c>
      <c r="F447" s="125" t="s">
        <v>1604</v>
      </c>
      <c r="G447" s="126" t="s">
        <v>986</v>
      </c>
      <c r="H447" s="127" t="s">
        <v>1557</v>
      </c>
      <c r="I447" s="128" t="s">
        <v>1558</v>
      </c>
      <c r="J447" s="129">
        <v>91</v>
      </c>
      <c r="K447" s="129">
        <v>95</v>
      </c>
      <c r="L447" s="23">
        <v>6</v>
      </c>
      <c r="M447" s="24">
        <v>45</v>
      </c>
      <c r="N447" s="24">
        <f t="shared" si="67"/>
        <v>51</v>
      </c>
      <c r="O447" s="24">
        <v>35</v>
      </c>
      <c r="P447" s="24">
        <v>15</v>
      </c>
      <c r="Q447" s="24">
        <f t="shared" si="68"/>
        <v>50</v>
      </c>
      <c r="R447" s="24">
        <v>156</v>
      </c>
      <c r="S447" s="24">
        <v>66</v>
      </c>
      <c r="T447" s="24">
        <v>26</v>
      </c>
      <c r="U447" s="24">
        <f t="shared" si="69"/>
        <v>92</v>
      </c>
      <c r="V447" s="24">
        <f t="shared" si="70"/>
        <v>349</v>
      </c>
      <c r="W447" s="28"/>
      <c r="X447" s="24">
        <f t="shared" si="71"/>
        <v>349</v>
      </c>
      <c r="Y447" s="24" t="s">
        <v>225</v>
      </c>
      <c r="Z447" s="132"/>
    </row>
    <row r="448" spans="1:26" ht="60" customHeight="1">
      <c r="A448" s="14">
        <v>423</v>
      </c>
      <c r="B448" s="131">
        <v>667635</v>
      </c>
      <c r="C448" s="122" t="s">
        <v>1018</v>
      </c>
      <c r="D448" s="123" t="s">
        <v>1605</v>
      </c>
      <c r="E448" s="124" t="s">
        <v>1606</v>
      </c>
      <c r="F448" s="125" t="s">
        <v>1607</v>
      </c>
      <c r="G448" s="126" t="s">
        <v>986</v>
      </c>
      <c r="H448" s="127" t="s">
        <v>1557</v>
      </c>
      <c r="I448" s="128" t="s">
        <v>1558</v>
      </c>
      <c r="J448" s="129">
        <v>96</v>
      </c>
      <c r="K448" s="129">
        <v>93</v>
      </c>
      <c r="L448" s="23">
        <v>10</v>
      </c>
      <c r="M448" s="24">
        <v>47</v>
      </c>
      <c r="N448" s="24">
        <f t="shared" si="67"/>
        <v>57</v>
      </c>
      <c r="O448" s="24">
        <v>35</v>
      </c>
      <c r="P448" s="24">
        <v>15</v>
      </c>
      <c r="Q448" s="24">
        <f t="shared" si="68"/>
        <v>50</v>
      </c>
      <c r="R448" s="24">
        <v>140</v>
      </c>
      <c r="S448" s="24">
        <v>77</v>
      </c>
      <c r="T448" s="24">
        <v>26</v>
      </c>
      <c r="U448" s="24">
        <f t="shared" si="69"/>
        <v>103</v>
      </c>
      <c r="V448" s="24">
        <f t="shared" si="70"/>
        <v>350</v>
      </c>
      <c r="W448" s="28"/>
      <c r="X448" s="24">
        <f t="shared" si="71"/>
        <v>350</v>
      </c>
      <c r="Y448" s="24" t="s">
        <v>225</v>
      </c>
      <c r="Z448" s="132"/>
    </row>
    <row r="449" spans="1:26" ht="60" customHeight="1">
      <c r="A449" s="14">
        <v>424</v>
      </c>
      <c r="B449" s="131">
        <v>667636</v>
      </c>
      <c r="C449" s="122" t="s">
        <v>1018</v>
      </c>
      <c r="D449" s="123" t="s">
        <v>1608</v>
      </c>
      <c r="E449" s="124" t="s">
        <v>1609</v>
      </c>
      <c r="F449" s="125" t="s">
        <v>1610</v>
      </c>
      <c r="G449" s="126" t="s">
        <v>986</v>
      </c>
      <c r="H449" s="127" t="s">
        <v>1557</v>
      </c>
      <c r="I449" s="128" t="s">
        <v>1558</v>
      </c>
      <c r="J449" s="129">
        <v>95</v>
      </c>
      <c r="K449" s="129">
        <v>92</v>
      </c>
      <c r="L449" s="23">
        <v>10</v>
      </c>
      <c r="M449" s="24">
        <v>49</v>
      </c>
      <c r="N449" s="24">
        <f t="shared" si="67"/>
        <v>59</v>
      </c>
      <c r="O449" s="24">
        <v>35</v>
      </c>
      <c r="P449" s="24">
        <v>17</v>
      </c>
      <c r="Q449" s="24">
        <f t="shared" si="68"/>
        <v>52</v>
      </c>
      <c r="R449" s="24">
        <v>155</v>
      </c>
      <c r="S449" s="24">
        <v>58</v>
      </c>
      <c r="T449" s="24">
        <v>28</v>
      </c>
      <c r="U449" s="24">
        <f t="shared" si="69"/>
        <v>86</v>
      </c>
      <c r="V449" s="24">
        <f t="shared" si="70"/>
        <v>352</v>
      </c>
      <c r="W449" s="28"/>
      <c r="X449" s="24">
        <f t="shared" si="71"/>
        <v>352</v>
      </c>
      <c r="Y449" s="24" t="s">
        <v>225</v>
      </c>
      <c r="Z449" s="132"/>
    </row>
    <row r="450" spans="1:26" ht="60" customHeight="1">
      <c r="A450" s="14">
        <v>425</v>
      </c>
      <c r="B450" s="131">
        <v>667637</v>
      </c>
      <c r="C450" s="122" t="s">
        <v>569</v>
      </c>
      <c r="D450" s="123" t="s">
        <v>1611</v>
      </c>
      <c r="E450" s="124" t="s">
        <v>1612</v>
      </c>
      <c r="F450" s="125" t="s">
        <v>1613</v>
      </c>
      <c r="G450" s="126" t="s">
        <v>986</v>
      </c>
      <c r="H450" s="127" t="s">
        <v>1557</v>
      </c>
      <c r="I450" s="122" t="s">
        <v>1614</v>
      </c>
      <c r="J450" s="129">
        <v>94</v>
      </c>
      <c r="K450" s="129">
        <v>92</v>
      </c>
      <c r="L450" s="23">
        <v>10</v>
      </c>
      <c r="M450" s="24">
        <v>45</v>
      </c>
      <c r="N450" s="24">
        <f t="shared" si="67"/>
        <v>55</v>
      </c>
      <c r="O450" s="24">
        <v>35</v>
      </c>
      <c r="P450" s="24">
        <v>14</v>
      </c>
      <c r="Q450" s="24">
        <f t="shared" si="68"/>
        <v>49</v>
      </c>
      <c r="R450" s="24">
        <v>152</v>
      </c>
      <c r="S450" s="24">
        <v>70</v>
      </c>
      <c r="T450" s="24">
        <v>25</v>
      </c>
      <c r="U450" s="24">
        <f t="shared" si="69"/>
        <v>95</v>
      </c>
      <c r="V450" s="24">
        <f t="shared" si="70"/>
        <v>351</v>
      </c>
      <c r="W450" s="28"/>
      <c r="X450" s="24">
        <f t="shared" si="71"/>
        <v>351</v>
      </c>
      <c r="Y450" s="24" t="s">
        <v>225</v>
      </c>
      <c r="Z450" s="132"/>
    </row>
    <row r="451" spans="1:26" ht="60" customHeight="1">
      <c r="A451" s="14">
        <v>426</v>
      </c>
      <c r="B451" s="131">
        <v>667638</v>
      </c>
      <c r="C451" s="122" t="s">
        <v>1580</v>
      </c>
      <c r="D451" s="123" t="s">
        <v>1615</v>
      </c>
      <c r="E451" s="124" t="s">
        <v>1616</v>
      </c>
      <c r="F451" s="125" t="s">
        <v>1617</v>
      </c>
      <c r="G451" s="126" t="s">
        <v>986</v>
      </c>
      <c r="H451" s="127" t="s">
        <v>1557</v>
      </c>
      <c r="I451" s="122" t="s">
        <v>1614</v>
      </c>
      <c r="J451" s="129">
        <v>97</v>
      </c>
      <c r="K451" s="129">
        <v>96</v>
      </c>
      <c r="L451" s="23">
        <v>10</v>
      </c>
      <c r="M451" s="24">
        <v>49</v>
      </c>
      <c r="N451" s="24">
        <f t="shared" si="67"/>
        <v>59</v>
      </c>
      <c r="O451" s="24">
        <v>35</v>
      </c>
      <c r="P451" s="24">
        <v>16</v>
      </c>
      <c r="Q451" s="24">
        <f t="shared" si="68"/>
        <v>51</v>
      </c>
      <c r="R451" s="24">
        <v>145</v>
      </c>
      <c r="S451" s="24">
        <v>62</v>
      </c>
      <c r="T451" s="24">
        <v>30</v>
      </c>
      <c r="U451" s="24">
        <f t="shared" si="69"/>
        <v>92</v>
      </c>
      <c r="V451" s="24">
        <f t="shared" si="70"/>
        <v>347</v>
      </c>
      <c r="W451" s="28"/>
      <c r="X451" s="24">
        <f t="shared" si="71"/>
        <v>347</v>
      </c>
      <c r="Y451" s="24" t="s">
        <v>225</v>
      </c>
      <c r="Z451" s="132"/>
    </row>
    <row r="452" spans="1:26" ht="60" customHeight="1">
      <c r="A452" s="14">
        <v>427</v>
      </c>
      <c r="B452" s="131">
        <v>667639</v>
      </c>
      <c r="C452" s="122" t="s">
        <v>1580</v>
      </c>
      <c r="D452" s="123" t="s">
        <v>1618</v>
      </c>
      <c r="E452" s="124" t="s">
        <v>1619</v>
      </c>
      <c r="F452" s="125" t="s">
        <v>1620</v>
      </c>
      <c r="G452" s="126" t="s">
        <v>986</v>
      </c>
      <c r="H452" s="127" t="s">
        <v>1557</v>
      </c>
      <c r="I452" s="122" t="s">
        <v>1614</v>
      </c>
      <c r="J452" s="129">
        <v>87</v>
      </c>
      <c r="K452" s="129">
        <v>91</v>
      </c>
      <c r="L452" s="23">
        <v>10</v>
      </c>
      <c r="M452" s="24">
        <v>44</v>
      </c>
      <c r="N452" s="24">
        <f t="shared" si="67"/>
        <v>54</v>
      </c>
      <c r="O452" s="24">
        <v>28</v>
      </c>
      <c r="P452" s="24">
        <v>13</v>
      </c>
      <c r="Q452" s="24">
        <f t="shared" si="68"/>
        <v>41</v>
      </c>
      <c r="R452" s="24">
        <v>121</v>
      </c>
      <c r="S452" s="24">
        <v>51</v>
      </c>
      <c r="T452" s="24">
        <v>26</v>
      </c>
      <c r="U452" s="24">
        <f t="shared" si="69"/>
        <v>77</v>
      </c>
      <c r="V452" s="24">
        <f t="shared" si="70"/>
        <v>293</v>
      </c>
      <c r="W452" s="28"/>
      <c r="X452" s="24">
        <f t="shared" si="71"/>
        <v>293</v>
      </c>
      <c r="Y452" s="24" t="s">
        <v>228</v>
      </c>
      <c r="Z452" s="132"/>
    </row>
    <row r="453" spans="1:26" ht="60" customHeight="1">
      <c r="A453" s="14">
        <v>428</v>
      </c>
      <c r="B453" s="131">
        <v>667640</v>
      </c>
      <c r="C453" s="122" t="s">
        <v>569</v>
      </c>
      <c r="D453" s="123" t="s">
        <v>1621</v>
      </c>
      <c r="E453" s="124" t="s">
        <v>1622</v>
      </c>
      <c r="F453" s="125" t="s">
        <v>1623</v>
      </c>
      <c r="G453" s="126" t="s">
        <v>986</v>
      </c>
      <c r="H453" s="127" t="s">
        <v>1557</v>
      </c>
      <c r="I453" s="122" t="s">
        <v>1614</v>
      </c>
      <c r="J453" s="129">
        <v>84</v>
      </c>
      <c r="K453" s="129">
        <v>89</v>
      </c>
      <c r="L453" s="23">
        <v>10</v>
      </c>
      <c r="M453" s="24">
        <v>44</v>
      </c>
      <c r="N453" s="24">
        <f t="shared" si="67"/>
        <v>54</v>
      </c>
      <c r="O453" s="24">
        <v>28</v>
      </c>
      <c r="P453" s="24">
        <v>14</v>
      </c>
      <c r="Q453" s="24">
        <f t="shared" si="68"/>
        <v>42</v>
      </c>
      <c r="R453" s="24">
        <v>140</v>
      </c>
      <c r="S453" s="24">
        <v>61</v>
      </c>
      <c r="T453" s="24">
        <v>25</v>
      </c>
      <c r="U453" s="24">
        <f t="shared" si="69"/>
        <v>86</v>
      </c>
      <c r="V453" s="24">
        <f t="shared" si="70"/>
        <v>322</v>
      </c>
      <c r="W453" s="28"/>
      <c r="X453" s="24">
        <f t="shared" si="71"/>
        <v>322</v>
      </c>
      <c r="Y453" s="24" t="s">
        <v>225</v>
      </c>
      <c r="Z453" s="132"/>
    </row>
    <row r="454" spans="1:26" ht="60" customHeight="1">
      <c r="A454" s="14">
        <v>429</v>
      </c>
      <c r="B454" s="131">
        <v>667641</v>
      </c>
      <c r="C454" s="122" t="s">
        <v>569</v>
      </c>
      <c r="D454" s="123" t="s">
        <v>1624</v>
      </c>
      <c r="E454" s="124" t="s">
        <v>1625</v>
      </c>
      <c r="F454" s="125" t="s">
        <v>1626</v>
      </c>
      <c r="G454" s="126" t="s">
        <v>986</v>
      </c>
      <c r="H454" s="127" t="s">
        <v>1557</v>
      </c>
      <c r="I454" s="122" t="s">
        <v>1614</v>
      </c>
      <c r="J454" s="129">
        <v>96</v>
      </c>
      <c r="K454" s="129">
        <v>97</v>
      </c>
      <c r="L454" s="23">
        <v>10</v>
      </c>
      <c r="M454" s="24">
        <v>45</v>
      </c>
      <c r="N454" s="24">
        <f t="shared" si="67"/>
        <v>55</v>
      </c>
      <c r="O454" s="24">
        <v>35</v>
      </c>
      <c r="P454" s="24">
        <v>16</v>
      </c>
      <c r="Q454" s="24">
        <f t="shared" si="68"/>
        <v>51</v>
      </c>
      <c r="R454" s="24">
        <v>140</v>
      </c>
      <c r="S454" s="24">
        <v>68</v>
      </c>
      <c r="T454" s="24">
        <v>30</v>
      </c>
      <c r="U454" s="24">
        <f t="shared" si="69"/>
        <v>98</v>
      </c>
      <c r="V454" s="24">
        <f t="shared" si="70"/>
        <v>344</v>
      </c>
      <c r="W454" s="28"/>
      <c r="X454" s="24">
        <f t="shared" si="71"/>
        <v>344</v>
      </c>
      <c r="Y454" s="24" t="s">
        <v>225</v>
      </c>
      <c r="Z454" s="132"/>
    </row>
    <row r="455" spans="1:26" ht="60" customHeight="1">
      <c r="A455" s="14">
        <v>430</v>
      </c>
      <c r="B455" s="131">
        <v>667642</v>
      </c>
      <c r="C455" s="122" t="s">
        <v>569</v>
      </c>
      <c r="D455" s="123" t="s">
        <v>1627</v>
      </c>
      <c r="E455" s="124" t="s">
        <v>1628</v>
      </c>
      <c r="F455" s="125" t="s">
        <v>1629</v>
      </c>
      <c r="G455" s="126" t="s">
        <v>986</v>
      </c>
      <c r="H455" s="127" t="s">
        <v>1557</v>
      </c>
      <c r="I455" s="122" t="s">
        <v>1614</v>
      </c>
      <c r="J455" s="129">
        <v>88</v>
      </c>
      <c r="K455" s="129">
        <v>90</v>
      </c>
      <c r="L455" s="23">
        <v>10</v>
      </c>
      <c r="M455" s="24">
        <v>44</v>
      </c>
      <c r="N455" s="24">
        <f t="shared" si="67"/>
        <v>54</v>
      </c>
      <c r="O455" s="24">
        <v>35</v>
      </c>
      <c r="P455" s="24">
        <v>14</v>
      </c>
      <c r="Q455" s="24">
        <f t="shared" si="68"/>
        <v>49</v>
      </c>
      <c r="R455" s="24">
        <v>135</v>
      </c>
      <c r="S455" s="24">
        <v>63</v>
      </c>
      <c r="T455" s="24">
        <v>25</v>
      </c>
      <c r="U455" s="24">
        <f t="shared" si="69"/>
        <v>88</v>
      </c>
      <c r="V455" s="24">
        <f t="shared" si="70"/>
        <v>326</v>
      </c>
      <c r="W455" s="28"/>
      <c r="X455" s="24">
        <f t="shared" si="71"/>
        <v>326</v>
      </c>
      <c r="Y455" s="24" t="s">
        <v>225</v>
      </c>
      <c r="Z455" s="132"/>
    </row>
    <row r="456" spans="1:26" ht="60" customHeight="1">
      <c r="A456" s="14">
        <v>431</v>
      </c>
      <c r="B456" s="131">
        <v>667643</v>
      </c>
      <c r="C456" s="122" t="s">
        <v>569</v>
      </c>
      <c r="D456" s="123" t="s">
        <v>1630</v>
      </c>
      <c r="E456" s="124" t="s">
        <v>1631</v>
      </c>
      <c r="F456" s="125" t="s">
        <v>1632</v>
      </c>
      <c r="G456" s="126" t="s">
        <v>986</v>
      </c>
      <c r="H456" s="127" t="s">
        <v>1557</v>
      </c>
      <c r="I456" s="122" t="s">
        <v>1614</v>
      </c>
      <c r="J456" s="129">
        <v>86</v>
      </c>
      <c r="K456" s="129">
        <v>91</v>
      </c>
      <c r="L456" s="23">
        <v>10</v>
      </c>
      <c r="M456" s="24">
        <v>45</v>
      </c>
      <c r="N456" s="24">
        <f t="shared" si="67"/>
        <v>55</v>
      </c>
      <c r="O456" s="24">
        <v>35</v>
      </c>
      <c r="P456" s="24">
        <v>14</v>
      </c>
      <c r="Q456" s="24">
        <f t="shared" si="68"/>
        <v>49</v>
      </c>
      <c r="R456" s="24">
        <v>133</v>
      </c>
      <c r="S456" s="24">
        <v>73</v>
      </c>
      <c r="T456" s="24">
        <v>26</v>
      </c>
      <c r="U456" s="24">
        <f t="shared" si="69"/>
        <v>99</v>
      </c>
      <c r="V456" s="24">
        <f t="shared" si="70"/>
        <v>336</v>
      </c>
      <c r="W456" s="28"/>
      <c r="X456" s="24">
        <f t="shared" si="71"/>
        <v>336</v>
      </c>
      <c r="Y456" s="24" t="s">
        <v>225</v>
      </c>
      <c r="Z456" s="132"/>
    </row>
    <row r="457" spans="1:26" ht="60" customHeight="1">
      <c r="A457" s="14">
        <v>432</v>
      </c>
      <c r="B457" s="131">
        <v>667644</v>
      </c>
      <c r="C457" s="122" t="s">
        <v>1018</v>
      </c>
      <c r="D457" s="123" t="s">
        <v>1633</v>
      </c>
      <c r="E457" s="124" t="s">
        <v>1634</v>
      </c>
      <c r="F457" s="125" t="s">
        <v>1635</v>
      </c>
      <c r="G457" s="126" t="s">
        <v>986</v>
      </c>
      <c r="H457" s="127" t="s">
        <v>1557</v>
      </c>
      <c r="I457" s="122" t="s">
        <v>1614</v>
      </c>
      <c r="J457" s="129">
        <v>94</v>
      </c>
      <c r="K457" s="129">
        <v>92</v>
      </c>
      <c r="L457" s="23">
        <v>10</v>
      </c>
      <c r="M457" s="24">
        <v>49</v>
      </c>
      <c r="N457" s="24">
        <f t="shared" si="67"/>
        <v>59</v>
      </c>
      <c r="O457" s="24">
        <v>35</v>
      </c>
      <c r="P457" s="24">
        <v>17</v>
      </c>
      <c r="Q457" s="24">
        <f t="shared" si="68"/>
        <v>52</v>
      </c>
      <c r="R457" s="24">
        <v>160</v>
      </c>
      <c r="S457" s="24">
        <v>85</v>
      </c>
      <c r="T457" s="24">
        <v>29</v>
      </c>
      <c r="U457" s="24">
        <f t="shared" si="69"/>
        <v>114</v>
      </c>
      <c r="V457" s="24">
        <f t="shared" si="70"/>
        <v>385</v>
      </c>
      <c r="W457" s="28"/>
      <c r="X457" s="24">
        <f t="shared" si="71"/>
        <v>385</v>
      </c>
      <c r="Y457" s="24" t="s">
        <v>226</v>
      </c>
      <c r="Z457" s="132"/>
    </row>
    <row r="458" spans="1:26" ht="60" customHeight="1">
      <c r="A458" s="14">
        <v>433</v>
      </c>
      <c r="B458" s="131">
        <v>667645</v>
      </c>
      <c r="C458" s="122" t="s">
        <v>569</v>
      </c>
      <c r="D458" s="123" t="s">
        <v>1636</v>
      </c>
      <c r="E458" s="124" t="s">
        <v>1637</v>
      </c>
      <c r="F458" s="125" t="s">
        <v>1638</v>
      </c>
      <c r="G458" s="126" t="s">
        <v>986</v>
      </c>
      <c r="H458" s="127" t="s">
        <v>1557</v>
      </c>
      <c r="I458" s="122" t="s">
        <v>1614</v>
      </c>
      <c r="J458" s="129">
        <v>82</v>
      </c>
      <c r="K458" s="129">
        <v>89</v>
      </c>
      <c r="L458" s="23">
        <v>8</v>
      </c>
      <c r="M458" s="24">
        <v>41</v>
      </c>
      <c r="N458" s="24">
        <f t="shared" si="67"/>
        <v>49</v>
      </c>
      <c r="O458" s="24">
        <v>35</v>
      </c>
      <c r="P458" s="24">
        <v>14</v>
      </c>
      <c r="Q458" s="24">
        <f t="shared" si="68"/>
        <v>49</v>
      </c>
      <c r="R458" s="24">
        <v>150</v>
      </c>
      <c r="S458" s="24">
        <v>71</v>
      </c>
      <c r="T458" s="24">
        <v>25</v>
      </c>
      <c r="U458" s="24">
        <f t="shared" si="69"/>
        <v>96</v>
      </c>
      <c r="V458" s="24">
        <f t="shared" si="70"/>
        <v>344</v>
      </c>
      <c r="W458" s="28"/>
      <c r="X458" s="24">
        <f t="shared" si="71"/>
        <v>344</v>
      </c>
      <c r="Y458" s="24" t="s">
        <v>225</v>
      </c>
      <c r="Z458" s="132"/>
    </row>
    <row r="459" spans="1:26" ht="60" customHeight="1">
      <c r="A459" s="14">
        <v>434</v>
      </c>
      <c r="B459" s="131">
        <v>667646</v>
      </c>
      <c r="C459" s="122" t="s">
        <v>569</v>
      </c>
      <c r="D459" s="123" t="s">
        <v>1639</v>
      </c>
      <c r="E459" s="124" t="s">
        <v>1640</v>
      </c>
      <c r="F459" s="125" t="s">
        <v>1641</v>
      </c>
      <c r="G459" s="126" t="s">
        <v>986</v>
      </c>
      <c r="H459" s="127" t="s">
        <v>1557</v>
      </c>
      <c r="I459" s="122" t="s">
        <v>1614</v>
      </c>
      <c r="J459" s="129">
        <v>93</v>
      </c>
      <c r="K459" s="129">
        <v>94</v>
      </c>
      <c r="L459" s="23">
        <v>10</v>
      </c>
      <c r="M459" s="24">
        <v>47</v>
      </c>
      <c r="N459" s="24">
        <f t="shared" si="67"/>
        <v>57</v>
      </c>
      <c r="O459" s="24">
        <v>28</v>
      </c>
      <c r="P459" s="24">
        <v>17</v>
      </c>
      <c r="Q459" s="24">
        <f t="shared" si="68"/>
        <v>45</v>
      </c>
      <c r="R459" s="24">
        <v>138</v>
      </c>
      <c r="S459" s="24">
        <v>58</v>
      </c>
      <c r="T459" s="24">
        <v>28</v>
      </c>
      <c r="U459" s="24">
        <f t="shared" si="69"/>
        <v>86</v>
      </c>
      <c r="V459" s="24">
        <f t="shared" si="70"/>
        <v>326</v>
      </c>
      <c r="W459" s="28"/>
      <c r="X459" s="24">
        <f t="shared" si="71"/>
        <v>326</v>
      </c>
      <c r="Y459" s="24" t="s">
        <v>225</v>
      </c>
      <c r="Z459" s="132"/>
    </row>
    <row r="460" spans="1:26" ht="60" customHeight="1">
      <c r="A460" s="14">
        <v>435</v>
      </c>
      <c r="B460" s="131">
        <v>667649</v>
      </c>
      <c r="C460" s="122" t="s">
        <v>569</v>
      </c>
      <c r="D460" s="123" t="s">
        <v>1642</v>
      </c>
      <c r="E460" s="124" t="s">
        <v>1643</v>
      </c>
      <c r="F460" s="125" t="s">
        <v>1644</v>
      </c>
      <c r="G460" s="126" t="s">
        <v>986</v>
      </c>
      <c r="H460" s="127" t="s">
        <v>1557</v>
      </c>
      <c r="I460" s="122" t="s">
        <v>1614</v>
      </c>
      <c r="J460" s="129">
        <v>90</v>
      </c>
      <c r="K460" s="129">
        <v>89</v>
      </c>
      <c r="L460" s="23">
        <v>10</v>
      </c>
      <c r="M460" s="24">
        <v>44</v>
      </c>
      <c r="N460" s="24">
        <f t="shared" si="67"/>
        <v>54</v>
      </c>
      <c r="O460" s="24">
        <v>35</v>
      </c>
      <c r="P460" s="24">
        <v>15</v>
      </c>
      <c r="Q460" s="24">
        <f t="shared" si="68"/>
        <v>50</v>
      </c>
      <c r="R460" s="24">
        <v>145</v>
      </c>
      <c r="S460" s="24">
        <v>72</v>
      </c>
      <c r="T460" s="24">
        <v>25</v>
      </c>
      <c r="U460" s="24">
        <f t="shared" si="69"/>
        <v>97</v>
      </c>
      <c r="V460" s="24">
        <f t="shared" si="70"/>
        <v>346</v>
      </c>
      <c r="W460" s="28"/>
      <c r="X460" s="24">
        <f t="shared" si="71"/>
        <v>346</v>
      </c>
      <c r="Y460" s="24" t="s">
        <v>225</v>
      </c>
      <c r="Z460" s="132"/>
    </row>
    <row r="461" spans="1:26" ht="60" customHeight="1">
      <c r="A461" s="14">
        <v>436</v>
      </c>
      <c r="B461" s="131">
        <v>667650</v>
      </c>
      <c r="C461" s="122" t="s">
        <v>569</v>
      </c>
      <c r="D461" s="123" t="s">
        <v>1645</v>
      </c>
      <c r="E461" s="124" t="s">
        <v>1646</v>
      </c>
      <c r="F461" s="125" t="s">
        <v>1647</v>
      </c>
      <c r="G461" s="126" t="s">
        <v>986</v>
      </c>
      <c r="H461" s="127" t="s">
        <v>1557</v>
      </c>
      <c r="I461" s="122" t="s">
        <v>1614</v>
      </c>
      <c r="J461" s="129">
        <v>88</v>
      </c>
      <c r="K461" s="129">
        <v>87</v>
      </c>
      <c r="L461" s="23">
        <v>10</v>
      </c>
      <c r="M461" s="24">
        <v>46</v>
      </c>
      <c r="N461" s="24">
        <f t="shared" si="67"/>
        <v>56</v>
      </c>
      <c r="O461" s="24">
        <v>35</v>
      </c>
      <c r="P461" s="24">
        <v>14</v>
      </c>
      <c r="Q461" s="24">
        <f t="shared" si="68"/>
        <v>49</v>
      </c>
      <c r="R461" s="24">
        <v>148</v>
      </c>
      <c r="S461" s="24">
        <v>70</v>
      </c>
      <c r="T461" s="24">
        <v>30</v>
      </c>
      <c r="U461" s="24">
        <f t="shared" si="69"/>
        <v>100</v>
      </c>
      <c r="V461" s="24">
        <f t="shared" si="70"/>
        <v>353</v>
      </c>
      <c r="W461" s="28"/>
      <c r="X461" s="24">
        <f t="shared" si="71"/>
        <v>353</v>
      </c>
      <c r="Y461" s="24" t="s">
        <v>225</v>
      </c>
      <c r="Z461" s="132"/>
    </row>
    <row r="462" spans="1:26" ht="60" customHeight="1">
      <c r="A462" s="14">
        <v>437</v>
      </c>
      <c r="B462" s="131">
        <v>667651</v>
      </c>
      <c r="C462" s="122" t="s">
        <v>569</v>
      </c>
      <c r="D462" s="123" t="s">
        <v>1648</v>
      </c>
      <c r="E462" s="124" t="s">
        <v>1649</v>
      </c>
      <c r="F462" s="125" t="s">
        <v>1650</v>
      </c>
      <c r="G462" s="126" t="s">
        <v>986</v>
      </c>
      <c r="H462" s="127" t="s">
        <v>1557</v>
      </c>
      <c r="I462" s="122" t="s">
        <v>1614</v>
      </c>
      <c r="J462" s="129">
        <v>91</v>
      </c>
      <c r="K462" s="129">
        <v>92</v>
      </c>
      <c r="L462" s="23">
        <v>10</v>
      </c>
      <c r="M462" s="24">
        <v>44</v>
      </c>
      <c r="N462" s="24">
        <f t="shared" si="67"/>
        <v>54</v>
      </c>
      <c r="O462" s="24">
        <v>28</v>
      </c>
      <c r="P462" s="24">
        <v>14</v>
      </c>
      <c r="Q462" s="24">
        <f t="shared" si="68"/>
        <v>42</v>
      </c>
      <c r="R462" s="24">
        <v>135</v>
      </c>
      <c r="S462" s="24">
        <v>59</v>
      </c>
      <c r="T462" s="24">
        <v>27</v>
      </c>
      <c r="U462" s="24">
        <f t="shared" si="69"/>
        <v>86</v>
      </c>
      <c r="V462" s="24">
        <f t="shared" si="70"/>
        <v>317</v>
      </c>
      <c r="W462" s="28"/>
      <c r="X462" s="24">
        <f t="shared" si="71"/>
        <v>317</v>
      </c>
      <c r="Y462" s="24" t="s">
        <v>225</v>
      </c>
      <c r="Z462" s="132"/>
    </row>
    <row r="463" spans="1:26" ht="60" customHeight="1">
      <c r="A463" s="14">
        <v>438</v>
      </c>
      <c r="B463" s="131">
        <v>667652</v>
      </c>
      <c r="C463" s="122" t="s">
        <v>569</v>
      </c>
      <c r="D463" s="123" t="s">
        <v>1651</v>
      </c>
      <c r="E463" s="124" t="s">
        <v>1652</v>
      </c>
      <c r="F463" s="125" t="s">
        <v>1653</v>
      </c>
      <c r="G463" s="126" t="s">
        <v>986</v>
      </c>
      <c r="H463" s="127" t="s">
        <v>1557</v>
      </c>
      <c r="I463" s="122" t="s">
        <v>1614</v>
      </c>
      <c r="J463" s="129">
        <v>79</v>
      </c>
      <c r="K463" s="129">
        <v>78</v>
      </c>
      <c r="L463" s="23">
        <v>8</v>
      </c>
      <c r="M463" s="24">
        <v>44</v>
      </c>
      <c r="N463" s="24">
        <f t="shared" si="67"/>
        <v>52</v>
      </c>
      <c r="O463" s="24">
        <v>28</v>
      </c>
      <c r="P463" s="24">
        <v>14</v>
      </c>
      <c r="Q463" s="24">
        <f t="shared" si="68"/>
        <v>42</v>
      </c>
      <c r="R463" s="24">
        <v>91</v>
      </c>
      <c r="S463" s="24">
        <v>52</v>
      </c>
      <c r="T463" s="24">
        <v>25</v>
      </c>
      <c r="U463" s="24">
        <f t="shared" si="69"/>
        <v>77</v>
      </c>
      <c r="V463" s="24">
        <f t="shared" si="70"/>
        <v>262</v>
      </c>
      <c r="W463" s="28"/>
      <c r="X463" s="24">
        <f t="shared" si="71"/>
        <v>262</v>
      </c>
      <c r="Y463" s="24" t="s">
        <v>228</v>
      </c>
      <c r="Z463" s="132"/>
    </row>
    <row r="464" spans="1:26" ht="60" customHeight="1">
      <c r="A464" s="14">
        <v>439</v>
      </c>
      <c r="B464" s="131">
        <v>667653</v>
      </c>
      <c r="C464" s="122" t="s">
        <v>419</v>
      </c>
      <c r="D464" s="123" t="s">
        <v>1654</v>
      </c>
      <c r="E464" s="124" t="s">
        <v>1655</v>
      </c>
      <c r="F464" s="125" t="s">
        <v>1656</v>
      </c>
      <c r="G464" s="126" t="s">
        <v>986</v>
      </c>
      <c r="H464" s="127" t="s">
        <v>1557</v>
      </c>
      <c r="I464" s="122" t="s">
        <v>1614</v>
      </c>
      <c r="J464" s="129">
        <v>89</v>
      </c>
      <c r="K464" s="129">
        <v>81</v>
      </c>
      <c r="L464" s="23">
        <v>10</v>
      </c>
      <c r="M464" s="24">
        <v>49</v>
      </c>
      <c r="N464" s="24">
        <f t="shared" si="67"/>
        <v>59</v>
      </c>
      <c r="O464" s="24">
        <v>35</v>
      </c>
      <c r="P464" s="24">
        <v>17</v>
      </c>
      <c r="Q464" s="24">
        <f t="shared" si="68"/>
        <v>52</v>
      </c>
      <c r="R464" s="24">
        <v>155</v>
      </c>
      <c r="S464" s="24">
        <v>59</v>
      </c>
      <c r="T464" s="24">
        <v>30</v>
      </c>
      <c r="U464" s="24">
        <f t="shared" si="69"/>
        <v>89</v>
      </c>
      <c r="V464" s="24">
        <f t="shared" si="70"/>
        <v>355</v>
      </c>
      <c r="W464" s="28"/>
      <c r="X464" s="24">
        <f t="shared" si="71"/>
        <v>355</v>
      </c>
      <c r="Y464" s="24" t="s">
        <v>225</v>
      </c>
      <c r="Z464" s="132"/>
    </row>
    <row r="465" spans="1:26" ht="60" customHeight="1">
      <c r="A465" s="14">
        <v>440</v>
      </c>
      <c r="B465" s="131">
        <v>667654</v>
      </c>
      <c r="C465" s="122" t="s">
        <v>569</v>
      </c>
      <c r="D465" s="123" t="s">
        <v>1657</v>
      </c>
      <c r="E465" s="124" t="s">
        <v>1658</v>
      </c>
      <c r="F465" s="125" t="s">
        <v>1659</v>
      </c>
      <c r="G465" s="126" t="s">
        <v>986</v>
      </c>
      <c r="H465" s="127" t="s">
        <v>1557</v>
      </c>
      <c r="I465" s="122" t="s">
        <v>1614</v>
      </c>
      <c r="J465" s="129">
        <v>86</v>
      </c>
      <c r="K465" s="129">
        <v>89</v>
      </c>
      <c r="L465" s="23">
        <v>10</v>
      </c>
      <c r="M465" s="24">
        <v>44</v>
      </c>
      <c r="N465" s="24">
        <f t="shared" si="67"/>
        <v>54</v>
      </c>
      <c r="O465" s="24">
        <v>28</v>
      </c>
      <c r="P465" s="24">
        <v>15</v>
      </c>
      <c r="Q465" s="24">
        <f t="shared" si="68"/>
        <v>43</v>
      </c>
      <c r="R465" s="24">
        <v>102</v>
      </c>
      <c r="S465" s="24">
        <v>77</v>
      </c>
      <c r="T465" s="24">
        <v>27</v>
      </c>
      <c r="U465" s="24">
        <f t="shared" si="69"/>
        <v>104</v>
      </c>
      <c r="V465" s="24">
        <f t="shared" si="70"/>
        <v>303</v>
      </c>
      <c r="W465" s="28"/>
      <c r="X465" s="24">
        <f t="shared" si="71"/>
        <v>303</v>
      </c>
      <c r="Y465" s="24" t="s">
        <v>225</v>
      </c>
      <c r="Z465" s="132"/>
    </row>
    <row r="466" spans="1:26" ht="60" customHeight="1">
      <c r="A466" s="14">
        <v>441</v>
      </c>
      <c r="B466" s="131">
        <v>667655</v>
      </c>
      <c r="C466" s="122" t="s">
        <v>569</v>
      </c>
      <c r="D466" s="123" t="s">
        <v>1660</v>
      </c>
      <c r="E466" s="124" t="s">
        <v>1661</v>
      </c>
      <c r="F466" s="125" t="s">
        <v>1662</v>
      </c>
      <c r="G466" s="126" t="s">
        <v>986</v>
      </c>
      <c r="H466" s="127" t="s">
        <v>1557</v>
      </c>
      <c r="I466" s="122" t="s">
        <v>1614</v>
      </c>
      <c r="J466" s="129">
        <v>91</v>
      </c>
      <c r="K466" s="129">
        <v>88</v>
      </c>
      <c r="L466" s="23">
        <v>10</v>
      </c>
      <c r="M466" s="24">
        <v>44</v>
      </c>
      <c r="N466" s="24">
        <f t="shared" si="67"/>
        <v>54</v>
      </c>
      <c r="O466" s="24">
        <v>35</v>
      </c>
      <c r="P466" s="24">
        <v>14</v>
      </c>
      <c r="Q466" s="24">
        <f t="shared" si="68"/>
        <v>49</v>
      </c>
      <c r="R466" s="24">
        <v>135</v>
      </c>
      <c r="S466" s="24">
        <v>67</v>
      </c>
      <c r="T466" s="24">
        <v>25</v>
      </c>
      <c r="U466" s="24">
        <f t="shared" si="69"/>
        <v>92</v>
      </c>
      <c r="V466" s="24">
        <f t="shared" si="70"/>
        <v>330</v>
      </c>
      <c r="W466" s="28"/>
      <c r="X466" s="24">
        <f t="shared" si="71"/>
        <v>330</v>
      </c>
      <c r="Y466" s="24" t="s">
        <v>225</v>
      </c>
      <c r="Z466" s="132"/>
    </row>
    <row r="467" spans="1:26" ht="60" customHeight="1">
      <c r="A467" s="14">
        <v>442</v>
      </c>
      <c r="B467" s="131">
        <v>667656</v>
      </c>
      <c r="C467" s="122" t="s">
        <v>569</v>
      </c>
      <c r="D467" s="123" t="s">
        <v>1663</v>
      </c>
      <c r="E467" s="124" t="s">
        <v>1664</v>
      </c>
      <c r="F467" s="125" t="s">
        <v>1665</v>
      </c>
      <c r="G467" s="126" t="s">
        <v>986</v>
      </c>
      <c r="H467" s="127" t="s">
        <v>1557</v>
      </c>
      <c r="I467" s="122" t="s">
        <v>1614</v>
      </c>
      <c r="J467" s="129">
        <v>92</v>
      </c>
      <c r="K467" s="129">
        <v>95</v>
      </c>
      <c r="L467" s="23">
        <v>10</v>
      </c>
      <c r="M467" s="24">
        <v>44</v>
      </c>
      <c r="N467" s="24">
        <f t="shared" si="67"/>
        <v>54</v>
      </c>
      <c r="O467" s="24">
        <v>35</v>
      </c>
      <c r="P467" s="24">
        <v>15</v>
      </c>
      <c r="Q467" s="24">
        <f t="shared" si="68"/>
        <v>50</v>
      </c>
      <c r="R467" s="24">
        <v>155</v>
      </c>
      <c r="S467" s="24">
        <v>75</v>
      </c>
      <c r="T467" s="24">
        <v>26</v>
      </c>
      <c r="U467" s="24">
        <f t="shared" si="69"/>
        <v>101</v>
      </c>
      <c r="V467" s="24">
        <f t="shared" si="70"/>
        <v>360</v>
      </c>
      <c r="W467" s="28"/>
      <c r="X467" s="24">
        <f t="shared" si="71"/>
        <v>360</v>
      </c>
      <c r="Y467" s="24" t="s">
        <v>225</v>
      </c>
      <c r="Z467" s="132"/>
    </row>
    <row r="468" spans="1:26" ht="60" customHeight="1">
      <c r="A468" s="14">
        <v>443</v>
      </c>
      <c r="B468" s="131">
        <v>667657</v>
      </c>
      <c r="C468" s="122" t="s">
        <v>569</v>
      </c>
      <c r="D468" s="123" t="s">
        <v>1666</v>
      </c>
      <c r="E468" s="124" t="s">
        <v>1667</v>
      </c>
      <c r="F468" s="125" t="s">
        <v>1668</v>
      </c>
      <c r="G468" s="126" t="s">
        <v>986</v>
      </c>
      <c r="H468" s="127" t="s">
        <v>1557</v>
      </c>
      <c r="I468" s="122" t="s">
        <v>1614</v>
      </c>
      <c r="J468" s="129">
        <v>78</v>
      </c>
      <c r="K468" s="129">
        <v>79</v>
      </c>
      <c r="L468" s="23">
        <v>10</v>
      </c>
      <c r="M468" s="24">
        <v>47</v>
      </c>
      <c r="N468" s="24">
        <f t="shared" si="67"/>
        <v>57</v>
      </c>
      <c r="O468" s="24">
        <v>35</v>
      </c>
      <c r="P468" s="24">
        <v>16</v>
      </c>
      <c r="Q468" s="24">
        <f t="shared" si="68"/>
        <v>51</v>
      </c>
      <c r="R468" s="24">
        <v>150</v>
      </c>
      <c r="S468" s="24">
        <v>60</v>
      </c>
      <c r="T468" s="24">
        <v>28</v>
      </c>
      <c r="U468" s="24">
        <f t="shared" si="69"/>
        <v>88</v>
      </c>
      <c r="V468" s="24">
        <f t="shared" si="70"/>
        <v>346</v>
      </c>
      <c r="W468" s="28"/>
      <c r="X468" s="24">
        <f t="shared" si="71"/>
        <v>346</v>
      </c>
      <c r="Y468" s="24" t="s">
        <v>225</v>
      </c>
      <c r="Z468" s="132"/>
    </row>
    <row r="469" spans="1:26" ht="60" customHeight="1">
      <c r="A469" s="14">
        <v>444</v>
      </c>
      <c r="B469" s="131">
        <v>667658</v>
      </c>
      <c r="C469" s="122" t="s">
        <v>569</v>
      </c>
      <c r="D469" s="123" t="s">
        <v>1669</v>
      </c>
      <c r="E469" s="124" t="s">
        <v>1670</v>
      </c>
      <c r="F469" s="125" t="s">
        <v>1671</v>
      </c>
      <c r="G469" s="126" t="s">
        <v>986</v>
      </c>
      <c r="H469" s="127" t="s">
        <v>1557</v>
      </c>
      <c r="I469" s="122" t="s">
        <v>1614</v>
      </c>
      <c r="J469" s="129">
        <v>93</v>
      </c>
      <c r="K469" s="129">
        <v>94</v>
      </c>
      <c r="L469" s="23">
        <v>10</v>
      </c>
      <c r="M469" s="24">
        <v>44</v>
      </c>
      <c r="N469" s="24">
        <f t="shared" si="67"/>
        <v>54</v>
      </c>
      <c r="O469" s="24">
        <v>35</v>
      </c>
      <c r="P469" s="24">
        <v>14</v>
      </c>
      <c r="Q469" s="24">
        <f t="shared" si="68"/>
        <v>49</v>
      </c>
      <c r="R469" s="24">
        <v>130</v>
      </c>
      <c r="S469" s="24">
        <v>62</v>
      </c>
      <c r="T469" s="24">
        <v>25</v>
      </c>
      <c r="U469" s="24">
        <f t="shared" si="69"/>
        <v>87</v>
      </c>
      <c r="V469" s="24">
        <f t="shared" si="70"/>
        <v>320</v>
      </c>
      <c r="W469" s="28"/>
      <c r="X469" s="24">
        <f t="shared" si="71"/>
        <v>320</v>
      </c>
      <c r="Y469" s="24" t="s">
        <v>225</v>
      </c>
      <c r="Z469" s="132"/>
    </row>
    <row r="470" spans="1:26" ht="60" customHeight="1">
      <c r="A470" s="14">
        <v>445</v>
      </c>
      <c r="B470" s="131">
        <v>667659</v>
      </c>
      <c r="C470" s="122" t="s">
        <v>569</v>
      </c>
      <c r="D470" s="123" t="s">
        <v>1326</v>
      </c>
      <c r="E470" s="124" t="s">
        <v>1672</v>
      </c>
      <c r="F470" s="125" t="s">
        <v>1673</v>
      </c>
      <c r="G470" s="126" t="s">
        <v>986</v>
      </c>
      <c r="H470" s="127" t="s">
        <v>1557</v>
      </c>
      <c r="I470" s="122" t="s">
        <v>1614</v>
      </c>
      <c r="J470" s="129">
        <v>91</v>
      </c>
      <c r="K470" s="129">
        <v>83</v>
      </c>
      <c r="L470" s="23">
        <v>10</v>
      </c>
      <c r="M470" s="24">
        <v>45</v>
      </c>
      <c r="N470" s="24">
        <f t="shared" si="67"/>
        <v>55</v>
      </c>
      <c r="O470" s="24">
        <v>21</v>
      </c>
      <c r="P470" s="24">
        <v>14</v>
      </c>
      <c r="Q470" s="24">
        <f t="shared" si="68"/>
        <v>35</v>
      </c>
      <c r="R470" s="24">
        <v>156</v>
      </c>
      <c r="S470" s="24">
        <v>68</v>
      </c>
      <c r="T470" s="24">
        <v>26</v>
      </c>
      <c r="U470" s="24">
        <f t="shared" si="69"/>
        <v>94</v>
      </c>
      <c r="V470" s="24">
        <f t="shared" si="70"/>
        <v>340</v>
      </c>
      <c r="W470" s="28"/>
      <c r="X470" s="24">
        <f t="shared" si="71"/>
        <v>340</v>
      </c>
      <c r="Y470" s="24" t="s">
        <v>225</v>
      </c>
      <c r="Z470" s="132"/>
    </row>
    <row r="471" spans="1:26" ht="60" customHeight="1">
      <c r="A471" s="14">
        <v>446</v>
      </c>
      <c r="B471" s="131">
        <v>667660</v>
      </c>
      <c r="C471" s="122" t="s">
        <v>1674</v>
      </c>
      <c r="D471" s="123" t="s">
        <v>1675</v>
      </c>
      <c r="E471" s="124" t="s">
        <v>1676</v>
      </c>
      <c r="F471" s="125" t="s">
        <v>1677</v>
      </c>
      <c r="G471" s="126" t="s">
        <v>986</v>
      </c>
      <c r="H471" s="127" t="s">
        <v>1557</v>
      </c>
      <c r="I471" s="122" t="s">
        <v>1614</v>
      </c>
      <c r="J471" s="129">
        <v>78</v>
      </c>
      <c r="K471" s="129">
        <v>83</v>
      </c>
      <c r="L471" s="23">
        <v>8</v>
      </c>
      <c r="M471" s="24">
        <v>47</v>
      </c>
      <c r="N471" s="24">
        <f t="shared" si="67"/>
        <v>55</v>
      </c>
      <c r="O471" s="24">
        <v>28</v>
      </c>
      <c r="P471" s="24">
        <v>16</v>
      </c>
      <c r="Q471" s="24">
        <f t="shared" si="68"/>
        <v>44</v>
      </c>
      <c r="R471" s="24">
        <v>96</v>
      </c>
      <c r="S471" s="24">
        <v>57</v>
      </c>
      <c r="T471" s="24">
        <v>31</v>
      </c>
      <c r="U471" s="24">
        <f t="shared" si="69"/>
        <v>88</v>
      </c>
      <c r="V471" s="24">
        <f t="shared" si="70"/>
        <v>283</v>
      </c>
      <c r="W471" s="28"/>
      <c r="X471" s="24">
        <f t="shared" si="71"/>
        <v>283</v>
      </c>
      <c r="Y471" s="24" t="s">
        <v>228</v>
      </c>
      <c r="Z471" s="132"/>
    </row>
    <row r="472" spans="1:26" ht="60" customHeight="1">
      <c r="A472" s="14">
        <v>447</v>
      </c>
      <c r="B472" s="131">
        <v>667662</v>
      </c>
      <c r="C472" s="122" t="s">
        <v>231</v>
      </c>
      <c r="D472" s="123" t="s">
        <v>1678</v>
      </c>
      <c r="E472" s="124" t="s">
        <v>1679</v>
      </c>
      <c r="F472" s="125" t="s">
        <v>1601</v>
      </c>
      <c r="G472" s="126" t="s">
        <v>986</v>
      </c>
      <c r="H472" s="127"/>
      <c r="I472" s="122" t="s">
        <v>1614</v>
      </c>
      <c r="J472" s="129">
        <v>85</v>
      </c>
      <c r="K472" s="129">
        <v>88</v>
      </c>
      <c r="L472" s="23">
        <v>10</v>
      </c>
      <c r="M472" s="24">
        <v>44</v>
      </c>
      <c r="N472" s="24">
        <f t="shared" si="67"/>
        <v>54</v>
      </c>
      <c r="O472" s="24">
        <v>35</v>
      </c>
      <c r="P472" s="24">
        <v>14</v>
      </c>
      <c r="Q472" s="24">
        <f t="shared" si="68"/>
        <v>49</v>
      </c>
      <c r="R472" s="24">
        <v>121</v>
      </c>
      <c r="S472" s="24">
        <v>58</v>
      </c>
      <c r="T472" s="24">
        <v>25</v>
      </c>
      <c r="U472" s="24">
        <f t="shared" si="69"/>
        <v>83</v>
      </c>
      <c r="V472" s="24">
        <f t="shared" si="70"/>
        <v>307</v>
      </c>
      <c r="W472" s="28"/>
      <c r="X472" s="24">
        <f t="shared" si="71"/>
        <v>307</v>
      </c>
      <c r="Y472" s="24" t="s">
        <v>225</v>
      </c>
      <c r="Z472" s="132"/>
    </row>
    <row r="473" spans="1:26" ht="60" customHeight="1">
      <c r="A473" s="14">
        <v>448</v>
      </c>
      <c r="B473" s="131">
        <v>667661</v>
      </c>
      <c r="C473" s="122" t="s">
        <v>1680</v>
      </c>
      <c r="D473" s="123" t="s">
        <v>1681</v>
      </c>
      <c r="E473" s="124" t="s">
        <v>1682</v>
      </c>
      <c r="F473" s="125" t="s">
        <v>1683</v>
      </c>
      <c r="G473" s="126" t="s">
        <v>986</v>
      </c>
      <c r="H473" s="127" t="s">
        <v>1557</v>
      </c>
      <c r="I473" s="122" t="s">
        <v>1614</v>
      </c>
      <c r="J473" s="129">
        <v>85</v>
      </c>
      <c r="K473" s="129">
        <v>88</v>
      </c>
      <c r="L473" s="23">
        <v>10</v>
      </c>
      <c r="M473" s="24">
        <v>49</v>
      </c>
      <c r="N473" s="24">
        <f t="shared" si="67"/>
        <v>59</v>
      </c>
      <c r="O473" s="24">
        <v>35</v>
      </c>
      <c r="P473" s="24">
        <v>19</v>
      </c>
      <c r="Q473" s="24">
        <f t="shared" si="68"/>
        <v>54</v>
      </c>
      <c r="R473" s="24">
        <v>153</v>
      </c>
      <c r="S473" s="24">
        <v>79</v>
      </c>
      <c r="T473" s="24">
        <v>30</v>
      </c>
      <c r="U473" s="24">
        <f t="shared" si="69"/>
        <v>109</v>
      </c>
      <c r="V473" s="24">
        <f t="shared" si="70"/>
        <v>375</v>
      </c>
      <c r="W473" s="28"/>
      <c r="X473" s="24">
        <f t="shared" si="71"/>
        <v>375</v>
      </c>
      <c r="Y473" s="24" t="s">
        <v>226</v>
      </c>
      <c r="Z473" s="132"/>
    </row>
    <row r="474" spans="1:26" ht="60" customHeight="1">
      <c r="A474" s="14">
        <v>449</v>
      </c>
      <c r="B474" s="131">
        <v>667663</v>
      </c>
      <c r="C474" s="122" t="s">
        <v>1680</v>
      </c>
      <c r="D474" s="123" t="s">
        <v>1684</v>
      </c>
      <c r="E474" s="124" t="s">
        <v>1685</v>
      </c>
      <c r="F474" s="125" t="s">
        <v>1686</v>
      </c>
      <c r="G474" s="126" t="s">
        <v>986</v>
      </c>
      <c r="H474" s="127" t="s">
        <v>1557</v>
      </c>
      <c r="I474" s="122" t="s">
        <v>1614</v>
      </c>
      <c r="J474" s="129">
        <v>93</v>
      </c>
      <c r="K474" s="129">
        <v>94</v>
      </c>
      <c r="L474" s="23">
        <v>10</v>
      </c>
      <c r="M474" s="24">
        <v>46</v>
      </c>
      <c r="N474" s="24">
        <f t="shared" si="67"/>
        <v>56</v>
      </c>
      <c r="O474" s="24">
        <v>35</v>
      </c>
      <c r="P474" s="24">
        <v>15</v>
      </c>
      <c r="Q474" s="24">
        <f t="shared" si="68"/>
        <v>50</v>
      </c>
      <c r="R474" s="24">
        <v>139</v>
      </c>
      <c r="S474" s="24">
        <v>65</v>
      </c>
      <c r="T474" s="24">
        <v>29</v>
      </c>
      <c r="U474" s="24">
        <f t="shared" si="69"/>
        <v>94</v>
      </c>
      <c r="V474" s="24">
        <f t="shared" si="70"/>
        <v>339</v>
      </c>
      <c r="W474" s="28"/>
      <c r="X474" s="24">
        <f t="shared" si="71"/>
        <v>339</v>
      </c>
      <c r="Y474" s="24" t="s">
        <v>225</v>
      </c>
      <c r="Z474" s="132"/>
    </row>
    <row r="475" spans="1:26" ht="60" customHeight="1">
      <c r="A475" s="14">
        <v>450</v>
      </c>
      <c r="B475" s="131">
        <v>667665</v>
      </c>
      <c r="C475" s="122" t="s">
        <v>1687</v>
      </c>
      <c r="D475" s="123" t="s">
        <v>1688</v>
      </c>
      <c r="E475" s="124" t="s">
        <v>1689</v>
      </c>
      <c r="F475" s="125" t="s">
        <v>1690</v>
      </c>
      <c r="G475" s="126" t="s">
        <v>986</v>
      </c>
      <c r="H475" s="127" t="s">
        <v>1557</v>
      </c>
      <c r="I475" s="122" t="s">
        <v>1614</v>
      </c>
      <c r="J475" s="129">
        <v>83</v>
      </c>
      <c r="K475" s="129">
        <v>91</v>
      </c>
      <c r="L475" s="23">
        <v>10</v>
      </c>
      <c r="M475" s="24">
        <v>49</v>
      </c>
      <c r="N475" s="24">
        <f t="shared" si="67"/>
        <v>59</v>
      </c>
      <c r="O475" s="24">
        <v>35</v>
      </c>
      <c r="P475" s="24">
        <v>17</v>
      </c>
      <c r="Q475" s="24">
        <f t="shared" si="68"/>
        <v>52</v>
      </c>
      <c r="R475" s="24">
        <v>149</v>
      </c>
      <c r="S475" s="24">
        <v>68</v>
      </c>
      <c r="T475" s="24">
        <v>30</v>
      </c>
      <c r="U475" s="24">
        <f t="shared" si="69"/>
        <v>98</v>
      </c>
      <c r="V475" s="24">
        <f t="shared" si="70"/>
        <v>358</v>
      </c>
      <c r="W475" s="28"/>
      <c r="X475" s="24">
        <f t="shared" si="71"/>
        <v>358</v>
      </c>
      <c r="Y475" s="24" t="s">
        <v>225</v>
      </c>
      <c r="Z475" s="132"/>
    </row>
    <row r="476" spans="1:26" ht="60" customHeight="1">
      <c r="A476" s="14">
        <v>451</v>
      </c>
      <c r="B476" s="131">
        <v>667666</v>
      </c>
      <c r="C476" s="122" t="s">
        <v>569</v>
      </c>
      <c r="D476" s="123" t="s">
        <v>1691</v>
      </c>
      <c r="E476" s="124" t="s">
        <v>1692</v>
      </c>
      <c r="F476" s="125" t="s">
        <v>1693</v>
      </c>
      <c r="G476" s="126" t="s">
        <v>986</v>
      </c>
      <c r="H476" s="127" t="s">
        <v>1557</v>
      </c>
      <c r="I476" s="122" t="s">
        <v>1614</v>
      </c>
      <c r="J476" s="129">
        <v>94</v>
      </c>
      <c r="K476" s="129">
        <v>95</v>
      </c>
      <c r="L476" s="26">
        <v>10</v>
      </c>
      <c r="M476" s="24">
        <v>44</v>
      </c>
      <c r="N476" s="24">
        <f t="shared" si="67"/>
        <v>54</v>
      </c>
      <c r="O476" s="24">
        <v>35</v>
      </c>
      <c r="P476" s="24">
        <v>14</v>
      </c>
      <c r="Q476" s="24">
        <f t="shared" si="68"/>
        <v>49</v>
      </c>
      <c r="R476" s="24">
        <v>136</v>
      </c>
      <c r="S476" s="24">
        <v>64</v>
      </c>
      <c r="T476" s="24">
        <v>25</v>
      </c>
      <c r="U476" s="24">
        <f t="shared" si="69"/>
        <v>89</v>
      </c>
      <c r="V476" s="24">
        <f t="shared" si="70"/>
        <v>328</v>
      </c>
      <c r="W476" s="28"/>
      <c r="X476" s="24">
        <f t="shared" si="71"/>
        <v>328</v>
      </c>
      <c r="Y476" s="24" t="s">
        <v>225</v>
      </c>
      <c r="Z476" s="132"/>
    </row>
    <row r="477" spans="1:26" ht="33" customHeight="1">
      <c r="A477" s="14"/>
      <c r="B477" s="218" t="s">
        <v>1694</v>
      </c>
      <c r="C477" s="219"/>
      <c r="D477" s="219"/>
      <c r="E477" s="219"/>
      <c r="F477" s="219"/>
      <c r="G477" s="219"/>
      <c r="H477" s="219"/>
      <c r="I477" s="219"/>
      <c r="J477" s="219"/>
      <c r="K477" s="219"/>
      <c r="L477" s="219"/>
      <c r="M477" s="219"/>
      <c r="N477" s="219"/>
      <c r="O477" s="219"/>
      <c r="P477" s="219"/>
      <c r="Q477" s="219"/>
      <c r="R477" s="219"/>
      <c r="S477" s="219"/>
      <c r="T477" s="219"/>
      <c r="U477" s="219"/>
      <c r="V477" s="219"/>
      <c r="W477" s="219"/>
      <c r="X477" s="219"/>
      <c r="Y477" s="220"/>
      <c r="Z477" s="20"/>
    </row>
    <row r="478" spans="1:26" ht="60" customHeight="1">
      <c r="A478" s="14">
        <v>452</v>
      </c>
      <c r="B478" s="133" t="s">
        <v>1695</v>
      </c>
      <c r="C478" s="134" t="s">
        <v>1291</v>
      </c>
      <c r="D478" s="205" t="s">
        <v>2681</v>
      </c>
      <c r="E478" s="205" t="s">
        <v>1703</v>
      </c>
      <c r="F478" s="135" t="s">
        <v>1696</v>
      </c>
      <c r="G478" s="134" t="s">
        <v>1697</v>
      </c>
      <c r="H478" s="136" t="s">
        <v>236</v>
      </c>
      <c r="I478" s="137" t="s">
        <v>1698</v>
      </c>
      <c r="J478" s="138">
        <v>100</v>
      </c>
      <c r="K478" s="138">
        <v>100</v>
      </c>
      <c r="L478" s="23">
        <v>10</v>
      </c>
      <c r="M478" s="24">
        <v>48</v>
      </c>
      <c r="N478" s="24">
        <f>(L478+M478)</f>
        <v>58</v>
      </c>
      <c r="O478" s="24">
        <v>28</v>
      </c>
      <c r="P478" s="24">
        <v>14</v>
      </c>
      <c r="Q478" s="24">
        <f t="shared" ref="Q478:Q509" si="72">(O478+P478)</f>
        <v>42</v>
      </c>
      <c r="R478" s="24">
        <v>130</v>
      </c>
      <c r="S478" s="24">
        <v>60</v>
      </c>
      <c r="T478" s="24">
        <v>27</v>
      </c>
      <c r="U478" s="24">
        <f t="shared" ref="U478:U509" si="73">(S478+T478)</f>
        <v>87</v>
      </c>
      <c r="V478" s="24">
        <f t="shared" ref="V478:V509" si="74">(N478+Q478+R478+U478)</f>
        <v>317</v>
      </c>
      <c r="W478" s="28"/>
      <c r="X478" s="24">
        <f t="shared" ref="X478:X509" si="75">(V478+W478)</f>
        <v>317</v>
      </c>
      <c r="Y478" s="24" t="s">
        <v>225</v>
      </c>
      <c r="Z478" s="139"/>
    </row>
    <row r="479" spans="1:26" ht="60" customHeight="1">
      <c r="A479" s="14">
        <v>453</v>
      </c>
      <c r="B479" s="133">
        <v>667715</v>
      </c>
      <c r="C479" s="140" t="s">
        <v>1680</v>
      </c>
      <c r="D479" s="205" t="s">
        <v>2682</v>
      </c>
      <c r="E479" s="205" t="s">
        <v>1706</v>
      </c>
      <c r="F479" s="135" t="s">
        <v>1699</v>
      </c>
      <c r="G479" s="134" t="s">
        <v>1697</v>
      </c>
      <c r="H479" s="136"/>
      <c r="I479" s="137" t="s">
        <v>1698</v>
      </c>
      <c r="J479" s="138">
        <v>100</v>
      </c>
      <c r="K479" s="138">
        <v>100</v>
      </c>
      <c r="L479" s="23">
        <v>10</v>
      </c>
      <c r="M479" s="24">
        <v>49</v>
      </c>
      <c r="N479" s="24">
        <f>(L479+M479)</f>
        <v>59</v>
      </c>
      <c r="O479" s="24">
        <v>28</v>
      </c>
      <c r="P479" s="24">
        <v>15</v>
      </c>
      <c r="Q479" s="24">
        <f t="shared" si="72"/>
        <v>43</v>
      </c>
      <c r="R479" s="24">
        <v>123</v>
      </c>
      <c r="S479" s="24">
        <v>49</v>
      </c>
      <c r="T479" s="24">
        <v>27</v>
      </c>
      <c r="U479" s="24">
        <f t="shared" si="73"/>
        <v>76</v>
      </c>
      <c r="V479" s="24">
        <f t="shared" si="74"/>
        <v>301</v>
      </c>
      <c r="W479" s="28"/>
      <c r="X479" s="24">
        <f t="shared" si="75"/>
        <v>301</v>
      </c>
      <c r="Y479" s="24" t="s">
        <v>225</v>
      </c>
      <c r="Z479" s="139"/>
    </row>
    <row r="480" spans="1:26" ht="60" customHeight="1">
      <c r="A480" s="14">
        <v>454</v>
      </c>
      <c r="B480" s="133">
        <v>667716</v>
      </c>
      <c r="C480" s="134" t="s">
        <v>1291</v>
      </c>
      <c r="D480" s="205" t="s">
        <v>2683</v>
      </c>
      <c r="E480" s="205" t="s">
        <v>1708</v>
      </c>
      <c r="F480" s="135" t="s">
        <v>1700</v>
      </c>
      <c r="G480" s="134" t="s">
        <v>1697</v>
      </c>
      <c r="H480" s="136"/>
      <c r="I480" s="137" t="s">
        <v>1698</v>
      </c>
      <c r="J480" s="138">
        <v>100</v>
      </c>
      <c r="K480" s="138">
        <v>100</v>
      </c>
      <c r="L480" s="23">
        <v>10</v>
      </c>
      <c r="M480" s="24">
        <v>53</v>
      </c>
      <c r="N480" s="24">
        <v>63</v>
      </c>
      <c r="O480" s="24">
        <v>28</v>
      </c>
      <c r="P480" s="24">
        <v>16</v>
      </c>
      <c r="Q480" s="24">
        <f t="shared" si="72"/>
        <v>44</v>
      </c>
      <c r="R480" s="24">
        <v>160</v>
      </c>
      <c r="S480" s="24">
        <v>100</v>
      </c>
      <c r="T480" s="24">
        <v>27</v>
      </c>
      <c r="U480" s="24">
        <f t="shared" si="73"/>
        <v>127</v>
      </c>
      <c r="V480" s="24">
        <f t="shared" si="74"/>
        <v>394</v>
      </c>
      <c r="W480" s="28"/>
      <c r="X480" s="24">
        <f t="shared" si="75"/>
        <v>394</v>
      </c>
      <c r="Y480" s="24" t="s">
        <v>226</v>
      </c>
      <c r="Z480" s="139"/>
    </row>
    <row r="481" spans="1:26" ht="60" customHeight="1">
      <c r="A481" s="14">
        <v>455</v>
      </c>
      <c r="B481" s="133">
        <v>667717</v>
      </c>
      <c r="C481" s="134" t="s">
        <v>1291</v>
      </c>
      <c r="D481" s="205" t="s">
        <v>2684</v>
      </c>
      <c r="E481" s="205" t="s">
        <v>1710</v>
      </c>
      <c r="F481" s="135" t="s">
        <v>1701</v>
      </c>
      <c r="G481" s="134" t="s">
        <v>1697</v>
      </c>
      <c r="H481" s="136"/>
      <c r="I481" s="137" t="s">
        <v>1698</v>
      </c>
      <c r="J481" s="138">
        <v>100</v>
      </c>
      <c r="K481" s="138">
        <v>100</v>
      </c>
      <c r="L481" s="23">
        <v>10</v>
      </c>
      <c r="M481" s="24">
        <v>49</v>
      </c>
      <c r="N481" s="24">
        <f>(L481+M481)</f>
        <v>59</v>
      </c>
      <c r="O481" s="24">
        <v>28</v>
      </c>
      <c r="P481" s="24">
        <v>16</v>
      </c>
      <c r="Q481" s="24">
        <f t="shared" si="72"/>
        <v>44</v>
      </c>
      <c r="R481" s="24">
        <v>129</v>
      </c>
      <c r="S481" s="24">
        <v>77</v>
      </c>
      <c r="T481" s="24">
        <v>29</v>
      </c>
      <c r="U481" s="24">
        <f t="shared" si="73"/>
        <v>106</v>
      </c>
      <c r="V481" s="24">
        <f t="shared" si="74"/>
        <v>338</v>
      </c>
      <c r="W481" s="28"/>
      <c r="X481" s="24">
        <f t="shared" si="75"/>
        <v>338</v>
      </c>
      <c r="Y481" s="24" t="s">
        <v>225</v>
      </c>
      <c r="Z481" s="139"/>
    </row>
    <row r="482" spans="1:26" ht="60" customHeight="1">
      <c r="A482" s="14">
        <v>456</v>
      </c>
      <c r="B482" s="133">
        <v>667718</v>
      </c>
      <c r="C482" s="134" t="s">
        <v>1291</v>
      </c>
      <c r="D482" s="205" t="s">
        <v>2510</v>
      </c>
      <c r="E482" s="205" t="s">
        <v>1712</v>
      </c>
      <c r="F482" s="135" t="s">
        <v>1702</v>
      </c>
      <c r="G482" s="134" t="s">
        <v>1697</v>
      </c>
      <c r="H482" s="136"/>
      <c r="I482" s="137" t="s">
        <v>1698</v>
      </c>
      <c r="J482" s="138">
        <v>70</v>
      </c>
      <c r="K482" s="138">
        <v>80</v>
      </c>
      <c r="L482" s="23">
        <v>8</v>
      </c>
      <c r="M482" s="24">
        <v>50</v>
      </c>
      <c r="N482" s="24">
        <f>(L482+M482)</f>
        <v>58</v>
      </c>
      <c r="O482" s="24">
        <v>28</v>
      </c>
      <c r="P482" s="24">
        <v>14</v>
      </c>
      <c r="Q482" s="24">
        <f t="shared" si="72"/>
        <v>42</v>
      </c>
      <c r="R482" s="24">
        <v>113</v>
      </c>
      <c r="S482" s="24">
        <v>75</v>
      </c>
      <c r="T482" s="24">
        <v>27</v>
      </c>
      <c r="U482" s="24">
        <f t="shared" si="73"/>
        <v>102</v>
      </c>
      <c r="V482" s="24">
        <f t="shared" si="74"/>
        <v>315</v>
      </c>
      <c r="W482" s="28"/>
      <c r="X482" s="24">
        <f t="shared" si="75"/>
        <v>315</v>
      </c>
      <c r="Y482" s="24" t="s">
        <v>225</v>
      </c>
      <c r="Z482" s="139"/>
    </row>
    <row r="483" spans="1:26" ht="60" customHeight="1">
      <c r="A483" s="14">
        <v>457</v>
      </c>
      <c r="B483" s="133">
        <v>667719</v>
      </c>
      <c r="C483" s="140" t="s">
        <v>1000</v>
      </c>
      <c r="D483" s="205" t="s">
        <v>2685</v>
      </c>
      <c r="E483" s="205" t="s">
        <v>1354</v>
      </c>
      <c r="F483" s="135" t="s">
        <v>1704</v>
      </c>
      <c r="G483" s="134" t="s">
        <v>1697</v>
      </c>
      <c r="H483" s="136"/>
      <c r="I483" s="137" t="s">
        <v>1705</v>
      </c>
      <c r="J483" s="138">
        <v>100</v>
      </c>
      <c r="K483" s="138">
        <v>100</v>
      </c>
      <c r="L483" s="23">
        <v>8</v>
      </c>
      <c r="M483" s="24">
        <v>53</v>
      </c>
      <c r="N483" s="24">
        <f>(L483+M483)</f>
        <v>61</v>
      </c>
      <c r="O483" s="24">
        <v>28</v>
      </c>
      <c r="P483" s="24">
        <v>13</v>
      </c>
      <c r="Q483" s="24">
        <f t="shared" si="72"/>
        <v>41</v>
      </c>
      <c r="R483" s="24">
        <v>155</v>
      </c>
      <c r="S483" s="24">
        <v>74</v>
      </c>
      <c r="T483" s="24">
        <v>28</v>
      </c>
      <c r="U483" s="24">
        <f t="shared" si="73"/>
        <v>102</v>
      </c>
      <c r="V483" s="24">
        <f t="shared" si="74"/>
        <v>359</v>
      </c>
      <c r="W483" s="28"/>
      <c r="X483" s="24">
        <f t="shared" si="75"/>
        <v>359</v>
      </c>
      <c r="Y483" s="24" t="s">
        <v>225</v>
      </c>
      <c r="Z483" s="139"/>
    </row>
    <row r="484" spans="1:26" ht="60" customHeight="1">
      <c r="A484" s="14">
        <v>458</v>
      </c>
      <c r="B484" s="133">
        <v>667720</v>
      </c>
      <c r="C484" s="134" t="s">
        <v>1291</v>
      </c>
      <c r="D484" s="205" t="s">
        <v>2686</v>
      </c>
      <c r="E484" s="205" t="s">
        <v>1715</v>
      </c>
      <c r="F484" s="135" t="s">
        <v>1707</v>
      </c>
      <c r="G484" s="134" t="s">
        <v>1697</v>
      </c>
      <c r="H484" s="136"/>
      <c r="I484" s="137" t="s">
        <v>1698</v>
      </c>
      <c r="J484" s="138">
        <v>90</v>
      </c>
      <c r="K484" s="138">
        <v>90</v>
      </c>
      <c r="L484" s="23">
        <v>10</v>
      </c>
      <c r="M484" s="24">
        <v>54</v>
      </c>
      <c r="N484" s="24">
        <f>(L484+M484)</f>
        <v>64</v>
      </c>
      <c r="O484" s="24">
        <v>21</v>
      </c>
      <c r="P484" s="24">
        <v>13</v>
      </c>
      <c r="Q484" s="24">
        <f t="shared" si="72"/>
        <v>34</v>
      </c>
      <c r="R484" s="24">
        <v>138</v>
      </c>
      <c r="S484" s="24">
        <v>67</v>
      </c>
      <c r="T484" s="24">
        <v>39</v>
      </c>
      <c r="U484" s="24">
        <f t="shared" si="73"/>
        <v>106</v>
      </c>
      <c r="V484" s="24">
        <f t="shared" si="74"/>
        <v>342</v>
      </c>
      <c r="W484" s="28"/>
      <c r="X484" s="24">
        <f t="shared" si="75"/>
        <v>342</v>
      </c>
      <c r="Y484" s="24" t="s">
        <v>225</v>
      </c>
      <c r="Z484" s="139"/>
    </row>
    <row r="485" spans="1:26" ht="60" customHeight="1">
      <c r="A485" s="14">
        <v>459</v>
      </c>
      <c r="B485" s="133">
        <v>667721</v>
      </c>
      <c r="C485" s="134" t="s">
        <v>1291</v>
      </c>
      <c r="D485" s="205" t="s">
        <v>2687</v>
      </c>
      <c r="E485" s="205" t="s">
        <v>1717</v>
      </c>
      <c r="F485" s="135" t="s">
        <v>1709</v>
      </c>
      <c r="G485" s="134" t="s">
        <v>1697</v>
      </c>
      <c r="H485" s="136"/>
      <c r="I485" s="137" t="s">
        <v>1698</v>
      </c>
      <c r="J485" s="138">
        <v>85</v>
      </c>
      <c r="K485" s="138">
        <v>100</v>
      </c>
      <c r="L485" s="23">
        <v>10</v>
      </c>
      <c r="M485" s="24">
        <v>47</v>
      </c>
      <c r="N485" s="24">
        <f>(L485+M485)</f>
        <v>57</v>
      </c>
      <c r="O485" s="24">
        <v>21</v>
      </c>
      <c r="P485" s="24">
        <v>16</v>
      </c>
      <c r="Q485" s="24">
        <f t="shared" si="72"/>
        <v>37</v>
      </c>
      <c r="R485" s="24">
        <v>120</v>
      </c>
      <c r="S485" s="24">
        <v>60</v>
      </c>
      <c r="T485" s="24">
        <v>24</v>
      </c>
      <c r="U485" s="24">
        <f t="shared" si="73"/>
        <v>84</v>
      </c>
      <c r="V485" s="24">
        <f t="shared" si="74"/>
        <v>298</v>
      </c>
      <c r="W485" s="28"/>
      <c r="X485" s="24">
        <f t="shared" si="75"/>
        <v>298</v>
      </c>
      <c r="Y485" s="24" t="s">
        <v>228</v>
      </c>
      <c r="Z485" s="139"/>
    </row>
    <row r="486" spans="1:26" ht="60" customHeight="1">
      <c r="A486" s="14">
        <v>460</v>
      </c>
      <c r="B486" s="133">
        <v>667722</v>
      </c>
      <c r="C486" s="134" t="s">
        <v>1291</v>
      </c>
      <c r="D486" s="205" t="s">
        <v>2688</v>
      </c>
      <c r="E486" s="205" t="s">
        <v>1719</v>
      </c>
      <c r="F486" s="135" t="s">
        <v>1711</v>
      </c>
      <c r="G486" s="134" t="s">
        <v>1697</v>
      </c>
      <c r="H486" s="136"/>
      <c r="I486" s="137" t="s">
        <v>1698</v>
      </c>
      <c r="J486" s="138">
        <v>100</v>
      </c>
      <c r="K486" s="138">
        <v>100</v>
      </c>
      <c r="L486" s="23">
        <v>10</v>
      </c>
      <c r="M486" s="24">
        <v>48</v>
      </c>
      <c r="N486" s="24"/>
      <c r="O486" s="24">
        <v>28</v>
      </c>
      <c r="P486" s="24">
        <v>15</v>
      </c>
      <c r="Q486" s="24">
        <f t="shared" si="72"/>
        <v>43</v>
      </c>
      <c r="R486" s="24">
        <v>137</v>
      </c>
      <c r="S486" s="24">
        <v>69</v>
      </c>
      <c r="T486" s="24">
        <v>26</v>
      </c>
      <c r="U486" s="24">
        <f t="shared" si="73"/>
        <v>95</v>
      </c>
      <c r="V486" s="24">
        <f t="shared" si="74"/>
        <v>275</v>
      </c>
      <c r="W486" s="28"/>
      <c r="X486" s="24">
        <f t="shared" si="75"/>
        <v>275</v>
      </c>
      <c r="Y486" s="24" t="s">
        <v>225</v>
      </c>
      <c r="Z486" s="139"/>
    </row>
    <row r="487" spans="1:26" ht="60" customHeight="1">
      <c r="A487" s="14">
        <v>461</v>
      </c>
      <c r="B487" s="133">
        <v>667723</v>
      </c>
      <c r="C487" s="140" t="s">
        <v>1680</v>
      </c>
      <c r="D487" s="205" t="s">
        <v>2689</v>
      </c>
      <c r="E487" s="205" t="s">
        <v>1721</v>
      </c>
      <c r="F487" s="135" t="s">
        <v>1713</v>
      </c>
      <c r="G487" s="134" t="s">
        <v>1697</v>
      </c>
      <c r="H487" s="136"/>
      <c r="I487" s="137" t="s">
        <v>1698</v>
      </c>
      <c r="J487" s="138">
        <v>90</v>
      </c>
      <c r="K487" s="138">
        <v>100</v>
      </c>
      <c r="L487" s="23">
        <v>10</v>
      </c>
      <c r="M487" s="24">
        <v>47</v>
      </c>
      <c r="N487" s="24">
        <f t="shared" ref="N487:N527" si="76">(L487+M487)</f>
        <v>57</v>
      </c>
      <c r="O487" s="24">
        <v>28</v>
      </c>
      <c r="P487" s="24">
        <v>15</v>
      </c>
      <c r="Q487" s="24">
        <f t="shared" si="72"/>
        <v>43</v>
      </c>
      <c r="R487" s="24">
        <v>131</v>
      </c>
      <c r="S487" s="24">
        <v>70</v>
      </c>
      <c r="T487" s="24">
        <v>28</v>
      </c>
      <c r="U487" s="24">
        <f t="shared" si="73"/>
        <v>98</v>
      </c>
      <c r="V487" s="24">
        <f t="shared" si="74"/>
        <v>329</v>
      </c>
      <c r="W487" s="28"/>
      <c r="X487" s="24">
        <f t="shared" si="75"/>
        <v>329</v>
      </c>
      <c r="Y487" s="24" t="s">
        <v>225</v>
      </c>
      <c r="Z487" s="139"/>
    </row>
    <row r="488" spans="1:26" ht="60" customHeight="1">
      <c r="A488" s="14">
        <v>462</v>
      </c>
      <c r="B488" s="133">
        <v>667724</v>
      </c>
      <c r="C488" s="134" t="s">
        <v>1291</v>
      </c>
      <c r="D488" s="205" t="s">
        <v>2690</v>
      </c>
      <c r="E488" s="205" t="s">
        <v>1723</v>
      </c>
      <c r="F488" s="135" t="s">
        <v>1714</v>
      </c>
      <c r="G488" s="134" t="s">
        <v>1697</v>
      </c>
      <c r="H488" s="136"/>
      <c r="I488" s="137" t="s">
        <v>1698</v>
      </c>
      <c r="J488" s="138">
        <v>80</v>
      </c>
      <c r="K488" s="138">
        <v>80</v>
      </c>
      <c r="L488" s="23">
        <v>6</v>
      </c>
      <c r="M488" s="24">
        <v>50</v>
      </c>
      <c r="N488" s="24">
        <f t="shared" si="76"/>
        <v>56</v>
      </c>
      <c r="O488" s="24">
        <v>21</v>
      </c>
      <c r="P488" s="24">
        <v>16</v>
      </c>
      <c r="Q488" s="24">
        <f t="shared" si="72"/>
        <v>37</v>
      </c>
      <c r="R488" s="24">
        <v>150</v>
      </c>
      <c r="S488" s="24">
        <v>57</v>
      </c>
      <c r="T488" s="24">
        <v>29</v>
      </c>
      <c r="U488" s="24">
        <f t="shared" si="73"/>
        <v>86</v>
      </c>
      <c r="V488" s="24">
        <f t="shared" si="74"/>
        <v>329</v>
      </c>
      <c r="W488" s="28"/>
      <c r="X488" s="24">
        <f t="shared" si="75"/>
        <v>329</v>
      </c>
      <c r="Y488" s="24" t="s">
        <v>225</v>
      </c>
      <c r="Z488" s="139"/>
    </row>
    <row r="489" spans="1:26" ht="60" customHeight="1">
      <c r="A489" s="14">
        <v>463</v>
      </c>
      <c r="B489" s="133">
        <v>667726</v>
      </c>
      <c r="C489" s="134" t="s">
        <v>1291</v>
      </c>
      <c r="D489" s="205" t="s">
        <v>2691</v>
      </c>
      <c r="E489" s="205" t="s">
        <v>1725</v>
      </c>
      <c r="F489" s="135" t="s">
        <v>1716</v>
      </c>
      <c r="G489" s="134" t="s">
        <v>1697</v>
      </c>
      <c r="H489" s="136"/>
      <c r="I489" s="137" t="s">
        <v>1698</v>
      </c>
      <c r="J489" s="138">
        <v>80</v>
      </c>
      <c r="K489" s="138">
        <v>90</v>
      </c>
      <c r="L489" s="23">
        <v>10</v>
      </c>
      <c r="M489" s="24">
        <v>53</v>
      </c>
      <c r="N489" s="24">
        <f t="shared" si="76"/>
        <v>63</v>
      </c>
      <c r="O489" s="24">
        <v>21</v>
      </c>
      <c r="P489" s="24">
        <v>15</v>
      </c>
      <c r="Q489" s="24">
        <f t="shared" si="72"/>
        <v>36</v>
      </c>
      <c r="R489" s="24">
        <v>119</v>
      </c>
      <c r="S489" s="24">
        <v>65</v>
      </c>
      <c r="T489" s="24">
        <v>27</v>
      </c>
      <c r="U489" s="24">
        <f t="shared" si="73"/>
        <v>92</v>
      </c>
      <c r="V489" s="24">
        <f t="shared" si="74"/>
        <v>310</v>
      </c>
      <c r="W489" s="28"/>
      <c r="X489" s="24">
        <f t="shared" si="75"/>
        <v>310</v>
      </c>
      <c r="Y489" s="24" t="s">
        <v>225</v>
      </c>
      <c r="Z489" s="139"/>
    </row>
    <row r="490" spans="1:26" ht="60" customHeight="1">
      <c r="A490" s="14">
        <v>464</v>
      </c>
      <c r="B490" s="133">
        <v>667727</v>
      </c>
      <c r="C490" s="134" t="s">
        <v>1291</v>
      </c>
      <c r="D490" s="205" t="s">
        <v>2692</v>
      </c>
      <c r="E490" s="205" t="s">
        <v>1727</v>
      </c>
      <c r="F490" s="135" t="s">
        <v>1718</v>
      </c>
      <c r="G490" s="134" t="s">
        <v>1697</v>
      </c>
      <c r="H490" s="136"/>
      <c r="I490" s="137" t="s">
        <v>1698</v>
      </c>
      <c r="J490" s="138">
        <v>85</v>
      </c>
      <c r="K490" s="138">
        <v>100</v>
      </c>
      <c r="L490" s="23">
        <v>8</v>
      </c>
      <c r="M490" s="24">
        <v>51</v>
      </c>
      <c r="N490" s="24">
        <f t="shared" si="76"/>
        <v>59</v>
      </c>
      <c r="O490" s="24">
        <v>28</v>
      </c>
      <c r="P490" s="24">
        <v>16</v>
      </c>
      <c r="Q490" s="24">
        <f t="shared" si="72"/>
        <v>44</v>
      </c>
      <c r="R490" s="24">
        <v>155</v>
      </c>
      <c r="S490" s="24">
        <v>70</v>
      </c>
      <c r="T490" s="24">
        <v>32</v>
      </c>
      <c r="U490" s="24">
        <f t="shared" si="73"/>
        <v>102</v>
      </c>
      <c r="V490" s="24">
        <f t="shared" si="74"/>
        <v>360</v>
      </c>
      <c r="W490" s="28"/>
      <c r="X490" s="24">
        <f t="shared" si="75"/>
        <v>360</v>
      </c>
      <c r="Y490" s="24" t="s">
        <v>225</v>
      </c>
      <c r="Z490" s="139"/>
    </row>
    <row r="491" spans="1:26" ht="60" customHeight="1">
      <c r="A491" s="14">
        <v>465</v>
      </c>
      <c r="B491" s="133">
        <v>667728</v>
      </c>
      <c r="C491" s="140" t="s">
        <v>1680</v>
      </c>
      <c r="D491" s="205" t="s">
        <v>640</v>
      </c>
      <c r="E491" s="205" t="s">
        <v>1729</v>
      </c>
      <c r="F491" s="135" t="s">
        <v>1720</v>
      </c>
      <c r="G491" s="134" t="s">
        <v>1697</v>
      </c>
      <c r="H491" s="136"/>
      <c r="I491" s="137" t="s">
        <v>1698</v>
      </c>
      <c r="J491" s="138">
        <v>95</v>
      </c>
      <c r="K491" s="138">
        <v>100</v>
      </c>
      <c r="L491" s="23">
        <v>10</v>
      </c>
      <c r="M491" s="24">
        <v>50</v>
      </c>
      <c r="N491" s="24">
        <f t="shared" si="76"/>
        <v>60</v>
      </c>
      <c r="O491" s="24">
        <v>28</v>
      </c>
      <c r="P491" s="24">
        <v>15</v>
      </c>
      <c r="Q491" s="24">
        <f t="shared" si="72"/>
        <v>43</v>
      </c>
      <c r="R491" s="24">
        <v>144</v>
      </c>
      <c r="S491" s="24">
        <v>82</v>
      </c>
      <c r="T491" s="24">
        <v>27</v>
      </c>
      <c r="U491" s="24">
        <f t="shared" si="73"/>
        <v>109</v>
      </c>
      <c r="V491" s="24">
        <f t="shared" si="74"/>
        <v>356</v>
      </c>
      <c r="W491" s="28"/>
      <c r="X491" s="24">
        <f t="shared" si="75"/>
        <v>356</v>
      </c>
      <c r="Y491" s="24" t="s">
        <v>225</v>
      </c>
      <c r="Z491" s="139"/>
    </row>
    <row r="492" spans="1:26" ht="60" customHeight="1">
      <c r="A492" s="14">
        <v>466</v>
      </c>
      <c r="B492" s="133">
        <v>667729</v>
      </c>
      <c r="C492" s="140" t="s">
        <v>1018</v>
      </c>
      <c r="D492" s="205" t="s">
        <v>2693</v>
      </c>
      <c r="E492" s="205" t="s">
        <v>1730</v>
      </c>
      <c r="F492" s="135" t="s">
        <v>1722</v>
      </c>
      <c r="G492" s="134" t="s">
        <v>1697</v>
      </c>
      <c r="H492" s="136"/>
      <c r="I492" s="137" t="s">
        <v>1705</v>
      </c>
      <c r="J492" s="138">
        <v>100</v>
      </c>
      <c r="K492" s="138">
        <v>100</v>
      </c>
      <c r="L492" s="23">
        <v>8</v>
      </c>
      <c r="M492" s="24">
        <v>51</v>
      </c>
      <c r="N492" s="24">
        <f t="shared" si="76"/>
        <v>59</v>
      </c>
      <c r="O492" s="24">
        <v>21</v>
      </c>
      <c r="P492" s="24">
        <v>14</v>
      </c>
      <c r="Q492" s="24">
        <f t="shared" si="72"/>
        <v>35</v>
      </c>
      <c r="R492" s="24">
        <v>122</v>
      </c>
      <c r="S492" s="24">
        <v>54</v>
      </c>
      <c r="T492" s="24">
        <v>28</v>
      </c>
      <c r="U492" s="24">
        <f t="shared" si="73"/>
        <v>82</v>
      </c>
      <c r="V492" s="24">
        <f t="shared" si="74"/>
        <v>298</v>
      </c>
      <c r="W492" s="28"/>
      <c r="X492" s="24">
        <f t="shared" si="75"/>
        <v>298</v>
      </c>
      <c r="Y492" s="24" t="s">
        <v>228</v>
      </c>
      <c r="Z492" s="139"/>
    </row>
    <row r="493" spans="1:26" ht="60" customHeight="1">
      <c r="A493" s="14">
        <v>467</v>
      </c>
      <c r="B493" s="133">
        <v>667730</v>
      </c>
      <c r="C493" s="140" t="s">
        <v>1018</v>
      </c>
      <c r="D493" s="205" t="s">
        <v>2694</v>
      </c>
      <c r="E493" s="205" t="s">
        <v>1732</v>
      </c>
      <c r="F493" s="135" t="s">
        <v>1724</v>
      </c>
      <c r="G493" s="134" t="s">
        <v>1697</v>
      </c>
      <c r="H493" s="136"/>
      <c r="I493" s="137" t="s">
        <v>1698</v>
      </c>
      <c r="J493" s="138">
        <v>90</v>
      </c>
      <c r="K493" s="138">
        <v>100</v>
      </c>
      <c r="L493" s="23">
        <v>10</v>
      </c>
      <c r="M493" s="24">
        <v>48</v>
      </c>
      <c r="N493" s="24">
        <f t="shared" si="76"/>
        <v>58</v>
      </c>
      <c r="O493" s="24">
        <v>35</v>
      </c>
      <c r="P493" s="24">
        <v>15</v>
      </c>
      <c r="Q493" s="24">
        <f t="shared" si="72"/>
        <v>50</v>
      </c>
      <c r="R493" s="24">
        <v>138</v>
      </c>
      <c r="S493" s="24">
        <v>70</v>
      </c>
      <c r="T493" s="24">
        <v>27</v>
      </c>
      <c r="U493" s="24">
        <f t="shared" si="73"/>
        <v>97</v>
      </c>
      <c r="V493" s="24">
        <f t="shared" si="74"/>
        <v>343</v>
      </c>
      <c r="W493" s="28"/>
      <c r="X493" s="24">
        <f t="shared" si="75"/>
        <v>343</v>
      </c>
      <c r="Y493" s="24" t="s">
        <v>225</v>
      </c>
      <c r="Z493" s="139"/>
    </row>
    <row r="494" spans="1:26" ht="60" customHeight="1">
      <c r="A494" s="14">
        <v>468</v>
      </c>
      <c r="B494" s="133">
        <v>667731</v>
      </c>
      <c r="C494" s="140" t="s">
        <v>1056</v>
      </c>
      <c r="D494" s="205" t="s">
        <v>2695</v>
      </c>
      <c r="E494" s="205" t="s">
        <v>1735</v>
      </c>
      <c r="F494" s="135" t="s">
        <v>1726</v>
      </c>
      <c r="G494" s="134" t="s">
        <v>1697</v>
      </c>
      <c r="H494" s="136"/>
      <c r="I494" s="137" t="s">
        <v>1698</v>
      </c>
      <c r="J494" s="138">
        <v>100</v>
      </c>
      <c r="K494" s="138">
        <v>100</v>
      </c>
      <c r="L494" s="23">
        <v>10</v>
      </c>
      <c r="M494" s="24">
        <v>50</v>
      </c>
      <c r="N494" s="24">
        <f t="shared" si="76"/>
        <v>60</v>
      </c>
      <c r="O494" s="24">
        <v>28</v>
      </c>
      <c r="P494" s="24">
        <v>15</v>
      </c>
      <c r="Q494" s="24">
        <f t="shared" si="72"/>
        <v>43</v>
      </c>
      <c r="R494" s="24">
        <v>136</v>
      </c>
      <c r="S494" s="24">
        <v>72</v>
      </c>
      <c r="T494" s="24">
        <v>27</v>
      </c>
      <c r="U494" s="24">
        <f t="shared" si="73"/>
        <v>99</v>
      </c>
      <c r="V494" s="24">
        <f t="shared" si="74"/>
        <v>338</v>
      </c>
      <c r="W494" s="28"/>
      <c r="X494" s="24">
        <f t="shared" si="75"/>
        <v>338</v>
      </c>
      <c r="Y494" s="24" t="s">
        <v>225</v>
      </c>
      <c r="Z494" s="139"/>
    </row>
    <row r="495" spans="1:26" ht="60" customHeight="1">
      <c r="A495" s="14">
        <v>469</v>
      </c>
      <c r="B495" s="133">
        <v>667732</v>
      </c>
      <c r="C495" s="134" t="s">
        <v>1291</v>
      </c>
      <c r="D495" s="205" t="s">
        <v>2696</v>
      </c>
      <c r="E495" s="205" t="s">
        <v>1737</v>
      </c>
      <c r="F495" s="135" t="s">
        <v>1728</v>
      </c>
      <c r="G495" s="134" t="s">
        <v>1697</v>
      </c>
      <c r="H495" s="136"/>
      <c r="I495" s="137" t="s">
        <v>1698</v>
      </c>
      <c r="J495" s="138">
        <v>96</v>
      </c>
      <c r="K495" s="138">
        <v>100</v>
      </c>
      <c r="L495" s="23">
        <v>10</v>
      </c>
      <c r="M495" s="24">
        <v>49</v>
      </c>
      <c r="N495" s="24">
        <f t="shared" si="76"/>
        <v>59</v>
      </c>
      <c r="O495" s="24">
        <v>28</v>
      </c>
      <c r="P495" s="24">
        <v>14</v>
      </c>
      <c r="Q495" s="24">
        <f t="shared" si="72"/>
        <v>42</v>
      </c>
      <c r="R495" s="24">
        <v>121</v>
      </c>
      <c r="S495" s="24">
        <v>54</v>
      </c>
      <c r="T495" s="24">
        <v>27</v>
      </c>
      <c r="U495" s="24">
        <f t="shared" si="73"/>
        <v>81</v>
      </c>
      <c r="V495" s="24">
        <f t="shared" si="74"/>
        <v>303</v>
      </c>
      <c r="W495" s="28"/>
      <c r="X495" s="24">
        <f t="shared" si="75"/>
        <v>303</v>
      </c>
      <c r="Y495" s="24" t="s">
        <v>225</v>
      </c>
      <c r="Z495" s="139"/>
    </row>
    <row r="496" spans="1:26" ht="60" customHeight="1">
      <c r="A496" s="14">
        <v>470</v>
      </c>
      <c r="B496" s="133">
        <v>667733</v>
      </c>
      <c r="C496" s="134" t="s">
        <v>1291</v>
      </c>
      <c r="D496" s="205" t="s">
        <v>2697</v>
      </c>
      <c r="E496" s="205" t="s">
        <v>1739</v>
      </c>
      <c r="F496" s="135" t="s">
        <v>1704</v>
      </c>
      <c r="G496" s="134" t="s">
        <v>1697</v>
      </c>
      <c r="H496" s="136"/>
      <c r="I496" s="137" t="s">
        <v>1698</v>
      </c>
      <c r="J496" s="138">
        <v>85</v>
      </c>
      <c r="K496" s="138">
        <v>80</v>
      </c>
      <c r="L496" s="23">
        <v>10</v>
      </c>
      <c r="M496" s="24">
        <v>50</v>
      </c>
      <c r="N496" s="24">
        <f t="shared" si="76"/>
        <v>60</v>
      </c>
      <c r="O496" s="24">
        <v>21</v>
      </c>
      <c r="P496" s="24">
        <v>16</v>
      </c>
      <c r="Q496" s="24">
        <f t="shared" si="72"/>
        <v>37</v>
      </c>
      <c r="R496" s="24">
        <v>129</v>
      </c>
      <c r="S496" s="24">
        <v>53</v>
      </c>
      <c r="T496" s="24">
        <v>25</v>
      </c>
      <c r="U496" s="24">
        <f t="shared" si="73"/>
        <v>78</v>
      </c>
      <c r="V496" s="24">
        <f t="shared" si="74"/>
        <v>304</v>
      </c>
      <c r="W496" s="28"/>
      <c r="X496" s="24">
        <f t="shared" si="75"/>
        <v>304</v>
      </c>
      <c r="Y496" s="24" t="s">
        <v>225</v>
      </c>
      <c r="Z496" s="139"/>
    </row>
    <row r="497" spans="1:26" ht="60" customHeight="1">
      <c r="A497" s="14">
        <v>471</v>
      </c>
      <c r="B497" s="133">
        <v>667734</v>
      </c>
      <c r="C497" s="134" t="s">
        <v>1291</v>
      </c>
      <c r="D497" s="205" t="s">
        <v>2698</v>
      </c>
      <c r="E497" s="205" t="s">
        <v>1741</v>
      </c>
      <c r="F497" s="135" t="s">
        <v>1731</v>
      </c>
      <c r="G497" s="134" t="s">
        <v>1697</v>
      </c>
      <c r="H497" s="136"/>
      <c r="I497" s="137" t="s">
        <v>1698</v>
      </c>
      <c r="J497" s="138">
        <v>88</v>
      </c>
      <c r="K497" s="138">
        <v>90</v>
      </c>
      <c r="L497" s="23">
        <v>10</v>
      </c>
      <c r="M497" s="24">
        <v>59</v>
      </c>
      <c r="N497" s="24">
        <f t="shared" si="76"/>
        <v>69</v>
      </c>
      <c r="O497" s="24">
        <v>21</v>
      </c>
      <c r="P497" s="24">
        <v>13</v>
      </c>
      <c r="Q497" s="24">
        <f t="shared" si="72"/>
        <v>34</v>
      </c>
      <c r="R497" s="24">
        <v>158</v>
      </c>
      <c r="S497" s="24">
        <v>67</v>
      </c>
      <c r="T497" s="24">
        <v>32</v>
      </c>
      <c r="U497" s="24">
        <f t="shared" si="73"/>
        <v>99</v>
      </c>
      <c r="V497" s="24">
        <f t="shared" si="74"/>
        <v>360</v>
      </c>
      <c r="W497" s="28"/>
      <c r="X497" s="24">
        <f t="shared" si="75"/>
        <v>360</v>
      </c>
      <c r="Y497" s="24" t="s">
        <v>225</v>
      </c>
      <c r="Z497" s="139"/>
    </row>
    <row r="498" spans="1:26" ht="60" customHeight="1">
      <c r="A498" s="14">
        <v>472</v>
      </c>
      <c r="B498" s="133">
        <v>667735</v>
      </c>
      <c r="C498" s="140" t="s">
        <v>1680</v>
      </c>
      <c r="D498" s="205" t="s">
        <v>2699</v>
      </c>
      <c r="E498" s="205" t="s">
        <v>1743</v>
      </c>
      <c r="F498" s="135" t="s">
        <v>1733</v>
      </c>
      <c r="G498" s="134" t="s">
        <v>1697</v>
      </c>
      <c r="H498" s="136"/>
      <c r="I498" s="137" t="s">
        <v>1734</v>
      </c>
      <c r="J498" s="138">
        <v>90</v>
      </c>
      <c r="K498" s="138">
        <v>100</v>
      </c>
      <c r="L498" s="23">
        <v>10</v>
      </c>
      <c r="M498" s="24">
        <v>50</v>
      </c>
      <c r="N498" s="24">
        <f t="shared" si="76"/>
        <v>60</v>
      </c>
      <c r="O498" s="24">
        <v>35</v>
      </c>
      <c r="P498" s="24">
        <v>14</v>
      </c>
      <c r="Q498" s="24">
        <f t="shared" si="72"/>
        <v>49</v>
      </c>
      <c r="R498" s="24">
        <v>121</v>
      </c>
      <c r="S498" s="24">
        <v>57</v>
      </c>
      <c r="T498" s="24">
        <v>28</v>
      </c>
      <c r="U498" s="24">
        <f t="shared" si="73"/>
        <v>85</v>
      </c>
      <c r="V498" s="24">
        <f t="shared" si="74"/>
        <v>315</v>
      </c>
      <c r="W498" s="28"/>
      <c r="X498" s="24">
        <f t="shared" si="75"/>
        <v>315</v>
      </c>
      <c r="Y498" s="24" t="s">
        <v>225</v>
      </c>
      <c r="Z498" s="139"/>
    </row>
    <row r="499" spans="1:26" ht="60" customHeight="1">
      <c r="A499" s="14">
        <v>473</v>
      </c>
      <c r="B499" s="133">
        <v>667736</v>
      </c>
      <c r="C499" s="134" t="s">
        <v>1291</v>
      </c>
      <c r="D499" s="205" t="s">
        <v>2700</v>
      </c>
      <c r="E499" s="205" t="s">
        <v>1745</v>
      </c>
      <c r="F499" s="135" t="s">
        <v>1736</v>
      </c>
      <c r="G499" s="134" t="s">
        <v>1697</v>
      </c>
      <c r="H499" s="136"/>
      <c r="I499" s="137" t="s">
        <v>1698</v>
      </c>
      <c r="J499" s="138">
        <v>90</v>
      </c>
      <c r="K499" s="138">
        <v>100</v>
      </c>
      <c r="L499" s="23">
        <v>10</v>
      </c>
      <c r="M499" s="24">
        <v>51</v>
      </c>
      <c r="N499" s="24">
        <f t="shared" si="76"/>
        <v>61</v>
      </c>
      <c r="O499" s="24">
        <v>21</v>
      </c>
      <c r="P499" s="24">
        <v>15</v>
      </c>
      <c r="Q499" s="24">
        <f t="shared" si="72"/>
        <v>36</v>
      </c>
      <c r="R499" s="24">
        <v>144</v>
      </c>
      <c r="S499" s="24">
        <v>72</v>
      </c>
      <c r="T499" s="24">
        <v>28</v>
      </c>
      <c r="U499" s="24">
        <f t="shared" si="73"/>
        <v>100</v>
      </c>
      <c r="V499" s="24">
        <f t="shared" si="74"/>
        <v>341</v>
      </c>
      <c r="W499" s="28"/>
      <c r="X499" s="24">
        <f t="shared" si="75"/>
        <v>341</v>
      </c>
      <c r="Y499" s="24" t="s">
        <v>225</v>
      </c>
      <c r="Z499" s="139"/>
    </row>
    <row r="500" spans="1:26" ht="60" customHeight="1">
      <c r="A500" s="14">
        <v>474</v>
      </c>
      <c r="B500" s="133">
        <v>667737</v>
      </c>
      <c r="C500" s="134" t="s">
        <v>1291</v>
      </c>
      <c r="D500" s="205" t="s">
        <v>2701</v>
      </c>
      <c r="E500" s="205" t="s">
        <v>1747</v>
      </c>
      <c r="F500" s="135" t="s">
        <v>1738</v>
      </c>
      <c r="G500" s="134" t="s">
        <v>1697</v>
      </c>
      <c r="H500" s="136"/>
      <c r="I500" s="137" t="s">
        <v>1698</v>
      </c>
      <c r="J500" s="138">
        <v>90</v>
      </c>
      <c r="K500" s="138">
        <v>100</v>
      </c>
      <c r="L500" s="23">
        <v>10</v>
      </c>
      <c r="M500" s="24">
        <v>48</v>
      </c>
      <c r="N500" s="24">
        <f t="shared" si="76"/>
        <v>58</v>
      </c>
      <c r="O500" s="24">
        <v>21</v>
      </c>
      <c r="P500" s="24">
        <v>13</v>
      </c>
      <c r="Q500" s="24">
        <f t="shared" si="72"/>
        <v>34</v>
      </c>
      <c r="R500" s="24">
        <v>120</v>
      </c>
      <c r="S500" s="24">
        <v>60</v>
      </c>
      <c r="T500" s="24">
        <v>30</v>
      </c>
      <c r="U500" s="24">
        <f t="shared" si="73"/>
        <v>90</v>
      </c>
      <c r="V500" s="24">
        <f t="shared" si="74"/>
        <v>302</v>
      </c>
      <c r="W500" s="28"/>
      <c r="X500" s="24">
        <f t="shared" si="75"/>
        <v>302</v>
      </c>
      <c r="Y500" s="24" t="s">
        <v>225</v>
      </c>
      <c r="Z500" s="139"/>
    </row>
    <row r="501" spans="1:26" ht="60" customHeight="1">
      <c r="A501" s="14">
        <v>475</v>
      </c>
      <c r="B501" s="133">
        <v>667738</v>
      </c>
      <c r="C501" s="134" t="s">
        <v>1291</v>
      </c>
      <c r="D501" s="205" t="s">
        <v>2702</v>
      </c>
      <c r="E501" s="205" t="s">
        <v>1749</v>
      </c>
      <c r="F501" s="135" t="s">
        <v>1740</v>
      </c>
      <c r="G501" s="134" t="s">
        <v>1697</v>
      </c>
      <c r="H501" s="136"/>
      <c r="I501" s="137" t="s">
        <v>1698</v>
      </c>
      <c r="J501" s="138">
        <v>96</v>
      </c>
      <c r="K501" s="138">
        <v>98</v>
      </c>
      <c r="L501" s="23">
        <v>10</v>
      </c>
      <c r="M501" s="24">
        <v>44</v>
      </c>
      <c r="N501" s="24">
        <f t="shared" si="76"/>
        <v>54</v>
      </c>
      <c r="O501" s="24">
        <v>21</v>
      </c>
      <c r="P501" s="24">
        <v>14</v>
      </c>
      <c r="Q501" s="24">
        <f t="shared" si="72"/>
        <v>35</v>
      </c>
      <c r="R501" s="24">
        <v>114</v>
      </c>
      <c r="S501" s="24">
        <v>48</v>
      </c>
      <c r="T501" s="24">
        <v>29</v>
      </c>
      <c r="U501" s="24">
        <f t="shared" si="73"/>
        <v>77</v>
      </c>
      <c r="V501" s="24">
        <f t="shared" si="74"/>
        <v>280</v>
      </c>
      <c r="W501" s="28"/>
      <c r="X501" s="24">
        <f t="shared" si="75"/>
        <v>280</v>
      </c>
      <c r="Y501" s="24" t="s">
        <v>228</v>
      </c>
      <c r="Z501" s="139"/>
    </row>
    <row r="502" spans="1:26" ht="60" customHeight="1">
      <c r="A502" s="14">
        <v>476</v>
      </c>
      <c r="B502" s="133">
        <v>667739</v>
      </c>
      <c r="C502" s="134" t="s">
        <v>1291</v>
      </c>
      <c r="D502" s="205" t="s">
        <v>1123</v>
      </c>
      <c r="E502" s="205" t="s">
        <v>1751</v>
      </c>
      <c r="F502" s="135" t="s">
        <v>1742</v>
      </c>
      <c r="G502" s="134" t="s">
        <v>1697</v>
      </c>
      <c r="H502" s="136"/>
      <c r="I502" s="137" t="s">
        <v>1698</v>
      </c>
      <c r="J502" s="138">
        <v>80</v>
      </c>
      <c r="K502" s="138">
        <v>80</v>
      </c>
      <c r="L502" s="23">
        <v>10</v>
      </c>
      <c r="M502" s="24">
        <v>49</v>
      </c>
      <c r="N502" s="24">
        <f t="shared" si="76"/>
        <v>59</v>
      </c>
      <c r="O502" s="24">
        <v>21</v>
      </c>
      <c r="P502" s="24">
        <v>14</v>
      </c>
      <c r="Q502" s="24">
        <f t="shared" si="72"/>
        <v>35</v>
      </c>
      <c r="R502" s="24">
        <v>114</v>
      </c>
      <c r="S502" s="24">
        <v>48</v>
      </c>
      <c r="T502" s="24">
        <v>29</v>
      </c>
      <c r="U502" s="24">
        <f t="shared" si="73"/>
        <v>77</v>
      </c>
      <c r="V502" s="24">
        <f t="shared" si="74"/>
        <v>285</v>
      </c>
      <c r="W502" s="28"/>
      <c r="X502" s="24">
        <f t="shared" si="75"/>
        <v>285</v>
      </c>
      <c r="Y502" s="24" t="s">
        <v>228</v>
      </c>
      <c r="Z502" s="139"/>
    </row>
    <row r="503" spans="1:26" ht="60" customHeight="1">
      <c r="A503" s="14">
        <v>477</v>
      </c>
      <c r="B503" s="133">
        <v>667740</v>
      </c>
      <c r="C503" s="134" t="s">
        <v>1291</v>
      </c>
      <c r="D503" s="205" t="s">
        <v>2703</v>
      </c>
      <c r="E503" s="205" t="s">
        <v>1753</v>
      </c>
      <c r="F503" s="135" t="s">
        <v>1744</v>
      </c>
      <c r="G503" s="134" t="s">
        <v>1697</v>
      </c>
      <c r="H503" s="136"/>
      <c r="I503" s="137" t="s">
        <v>1698</v>
      </c>
      <c r="J503" s="138">
        <v>90</v>
      </c>
      <c r="K503" s="138">
        <v>90</v>
      </c>
      <c r="L503" s="23">
        <v>10</v>
      </c>
      <c r="M503" s="24">
        <v>50</v>
      </c>
      <c r="N503" s="24">
        <f t="shared" si="76"/>
        <v>60</v>
      </c>
      <c r="O503" s="24">
        <v>18</v>
      </c>
      <c r="P503" s="24">
        <v>14</v>
      </c>
      <c r="Q503" s="24">
        <f t="shared" si="72"/>
        <v>32</v>
      </c>
      <c r="R503" s="24">
        <v>134</v>
      </c>
      <c r="S503" s="24">
        <v>28</v>
      </c>
      <c r="T503" s="24">
        <v>29</v>
      </c>
      <c r="U503" s="24">
        <f t="shared" si="73"/>
        <v>57</v>
      </c>
      <c r="V503" s="24">
        <f t="shared" si="74"/>
        <v>283</v>
      </c>
      <c r="W503" s="28"/>
      <c r="X503" s="24">
        <f t="shared" si="75"/>
        <v>283</v>
      </c>
      <c r="Y503" s="24" t="s">
        <v>514</v>
      </c>
      <c r="Z503" s="139"/>
    </row>
    <row r="504" spans="1:26" ht="60" customHeight="1">
      <c r="A504" s="14">
        <v>478</v>
      </c>
      <c r="B504" s="133">
        <v>667741</v>
      </c>
      <c r="C504" s="134" t="s">
        <v>1291</v>
      </c>
      <c r="D504" s="205" t="s">
        <v>861</v>
      </c>
      <c r="E504" s="205" t="s">
        <v>1755</v>
      </c>
      <c r="F504" s="135" t="s">
        <v>1746</v>
      </c>
      <c r="G504" s="134" t="s">
        <v>1697</v>
      </c>
      <c r="H504" s="136"/>
      <c r="I504" s="137" t="s">
        <v>1698</v>
      </c>
      <c r="J504" s="138">
        <v>90</v>
      </c>
      <c r="K504" s="138">
        <v>100</v>
      </c>
      <c r="L504" s="23">
        <v>10</v>
      </c>
      <c r="M504" s="24">
        <v>48</v>
      </c>
      <c r="N504" s="24">
        <f t="shared" si="76"/>
        <v>58</v>
      </c>
      <c r="O504" s="24">
        <v>28</v>
      </c>
      <c r="P504" s="24">
        <v>13</v>
      </c>
      <c r="Q504" s="24">
        <f t="shared" si="72"/>
        <v>41</v>
      </c>
      <c r="R504" s="24">
        <v>151</v>
      </c>
      <c r="S504" s="24">
        <v>73</v>
      </c>
      <c r="T504" s="24">
        <v>31</v>
      </c>
      <c r="U504" s="24">
        <f t="shared" si="73"/>
        <v>104</v>
      </c>
      <c r="V504" s="24">
        <f t="shared" si="74"/>
        <v>354</v>
      </c>
      <c r="W504" s="28"/>
      <c r="X504" s="24">
        <f t="shared" si="75"/>
        <v>354</v>
      </c>
      <c r="Y504" s="24" t="s">
        <v>225</v>
      </c>
      <c r="Z504" s="36"/>
    </row>
    <row r="505" spans="1:26" ht="60" customHeight="1">
      <c r="A505" s="14">
        <v>479</v>
      </c>
      <c r="B505" s="133">
        <v>667742</v>
      </c>
      <c r="C505" s="140" t="s">
        <v>1000</v>
      </c>
      <c r="D505" s="205" t="s">
        <v>2704</v>
      </c>
      <c r="E505" s="205" t="s">
        <v>1757</v>
      </c>
      <c r="F505" s="135" t="s">
        <v>1748</v>
      </c>
      <c r="G505" s="134" t="s">
        <v>1697</v>
      </c>
      <c r="H505" s="136"/>
      <c r="I505" s="137" t="s">
        <v>1698</v>
      </c>
      <c r="J505" s="138">
        <v>90</v>
      </c>
      <c r="K505" s="138">
        <v>100</v>
      </c>
      <c r="L505" s="23">
        <v>10</v>
      </c>
      <c r="M505" s="24">
        <v>49</v>
      </c>
      <c r="N505" s="24">
        <f t="shared" si="76"/>
        <v>59</v>
      </c>
      <c r="O505" s="24">
        <v>28</v>
      </c>
      <c r="P505" s="24">
        <v>14</v>
      </c>
      <c r="Q505" s="24">
        <f t="shared" si="72"/>
        <v>42</v>
      </c>
      <c r="R505" s="24">
        <v>115</v>
      </c>
      <c r="S505" s="24">
        <v>56</v>
      </c>
      <c r="T505" s="24">
        <v>30</v>
      </c>
      <c r="U505" s="24">
        <f t="shared" si="73"/>
        <v>86</v>
      </c>
      <c r="V505" s="24">
        <f t="shared" si="74"/>
        <v>302</v>
      </c>
      <c r="W505" s="28"/>
      <c r="X505" s="24">
        <f t="shared" si="75"/>
        <v>302</v>
      </c>
      <c r="Y505" s="24" t="s">
        <v>225</v>
      </c>
      <c r="Z505" s="36"/>
    </row>
    <row r="506" spans="1:26" ht="60" customHeight="1">
      <c r="A506" s="14">
        <v>480</v>
      </c>
      <c r="B506" s="133">
        <v>667744</v>
      </c>
      <c r="C506" s="134" t="s">
        <v>1291</v>
      </c>
      <c r="D506" s="205" t="s">
        <v>2705</v>
      </c>
      <c r="E506" s="205" t="s">
        <v>1759</v>
      </c>
      <c r="F506" s="135" t="s">
        <v>1750</v>
      </c>
      <c r="G506" s="134" t="s">
        <v>1697</v>
      </c>
      <c r="H506" s="136"/>
      <c r="I506" s="137" t="s">
        <v>1698</v>
      </c>
      <c r="J506" s="138">
        <v>90</v>
      </c>
      <c r="K506" s="138">
        <v>100</v>
      </c>
      <c r="L506" s="23">
        <v>10</v>
      </c>
      <c r="M506" s="24">
        <v>49</v>
      </c>
      <c r="N506" s="24">
        <f t="shared" si="76"/>
        <v>59</v>
      </c>
      <c r="O506" s="24">
        <v>21</v>
      </c>
      <c r="P506" s="24">
        <v>14</v>
      </c>
      <c r="Q506" s="24">
        <f t="shared" si="72"/>
        <v>35</v>
      </c>
      <c r="R506" s="24">
        <v>128</v>
      </c>
      <c r="S506" s="24">
        <v>67</v>
      </c>
      <c r="T506" s="24">
        <v>28</v>
      </c>
      <c r="U506" s="24">
        <f t="shared" si="73"/>
        <v>95</v>
      </c>
      <c r="V506" s="24">
        <f t="shared" si="74"/>
        <v>317</v>
      </c>
      <c r="W506" s="28"/>
      <c r="X506" s="24">
        <f t="shared" si="75"/>
        <v>317</v>
      </c>
      <c r="Y506" s="24" t="s">
        <v>225</v>
      </c>
      <c r="Z506" s="139"/>
    </row>
    <row r="507" spans="1:26" ht="60" customHeight="1">
      <c r="A507" s="14">
        <v>481</v>
      </c>
      <c r="B507" s="133">
        <v>667745</v>
      </c>
      <c r="C507" s="134" t="s">
        <v>1291</v>
      </c>
      <c r="D507" s="205" t="s">
        <v>2706</v>
      </c>
      <c r="E507" s="205" t="s">
        <v>1761</v>
      </c>
      <c r="F507" s="135" t="s">
        <v>1752</v>
      </c>
      <c r="G507" s="134" t="s">
        <v>1697</v>
      </c>
      <c r="H507" s="136"/>
      <c r="I507" s="137" t="s">
        <v>1698</v>
      </c>
      <c r="J507" s="138">
        <v>80</v>
      </c>
      <c r="K507" s="138">
        <v>80</v>
      </c>
      <c r="L507" s="23">
        <v>8</v>
      </c>
      <c r="M507" s="24">
        <v>50</v>
      </c>
      <c r="N507" s="24">
        <f t="shared" si="76"/>
        <v>58</v>
      </c>
      <c r="O507" s="24">
        <v>21</v>
      </c>
      <c r="P507" s="24">
        <v>15</v>
      </c>
      <c r="Q507" s="24">
        <f t="shared" si="72"/>
        <v>36</v>
      </c>
      <c r="R507" s="24">
        <v>115</v>
      </c>
      <c r="S507" s="24">
        <v>59</v>
      </c>
      <c r="T507" s="24">
        <v>30</v>
      </c>
      <c r="U507" s="24">
        <f t="shared" si="73"/>
        <v>89</v>
      </c>
      <c r="V507" s="24">
        <f t="shared" si="74"/>
        <v>298</v>
      </c>
      <c r="W507" s="28"/>
      <c r="X507" s="24">
        <f t="shared" si="75"/>
        <v>298</v>
      </c>
      <c r="Y507" s="24" t="s">
        <v>228</v>
      </c>
      <c r="Z507" s="139"/>
    </row>
    <row r="508" spans="1:26" ht="60" customHeight="1">
      <c r="A508" s="14">
        <v>482</v>
      </c>
      <c r="B508" s="133">
        <v>667746</v>
      </c>
      <c r="C508" s="134" t="s">
        <v>1291</v>
      </c>
      <c r="D508" s="205" t="s">
        <v>2019</v>
      </c>
      <c r="E508" s="205" t="s">
        <v>1763</v>
      </c>
      <c r="F508" s="135" t="s">
        <v>1754</v>
      </c>
      <c r="G508" s="134" t="s">
        <v>1697</v>
      </c>
      <c r="H508" s="136"/>
      <c r="I508" s="137" t="s">
        <v>1698</v>
      </c>
      <c r="J508" s="138">
        <v>85</v>
      </c>
      <c r="K508" s="138">
        <v>100</v>
      </c>
      <c r="L508" s="23">
        <v>10</v>
      </c>
      <c r="M508" s="24">
        <v>48</v>
      </c>
      <c r="N508" s="24">
        <f t="shared" si="76"/>
        <v>58</v>
      </c>
      <c r="O508" s="24">
        <v>28</v>
      </c>
      <c r="P508" s="24">
        <v>15</v>
      </c>
      <c r="Q508" s="24">
        <f t="shared" si="72"/>
        <v>43</v>
      </c>
      <c r="R508" s="24">
        <v>130</v>
      </c>
      <c r="S508" s="24">
        <v>70</v>
      </c>
      <c r="T508" s="24">
        <v>30</v>
      </c>
      <c r="U508" s="24">
        <f t="shared" si="73"/>
        <v>100</v>
      </c>
      <c r="V508" s="24">
        <f t="shared" si="74"/>
        <v>331</v>
      </c>
      <c r="W508" s="28"/>
      <c r="X508" s="24">
        <f t="shared" si="75"/>
        <v>331</v>
      </c>
      <c r="Y508" s="24" t="s">
        <v>225</v>
      </c>
      <c r="Z508" s="36"/>
    </row>
    <row r="509" spans="1:26" ht="60" customHeight="1">
      <c r="A509" s="14">
        <v>483</v>
      </c>
      <c r="B509" s="133">
        <v>667747</v>
      </c>
      <c r="C509" s="134" t="s">
        <v>1291</v>
      </c>
      <c r="D509" s="205" t="s">
        <v>1948</v>
      </c>
      <c r="E509" s="205" t="s">
        <v>1765</v>
      </c>
      <c r="F509" s="135" t="s">
        <v>1756</v>
      </c>
      <c r="G509" s="134" t="s">
        <v>1697</v>
      </c>
      <c r="H509" s="136"/>
      <c r="I509" s="137" t="s">
        <v>1698</v>
      </c>
      <c r="J509" s="138">
        <v>86</v>
      </c>
      <c r="K509" s="138">
        <v>80</v>
      </c>
      <c r="L509" s="23">
        <v>10</v>
      </c>
      <c r="M509" s="24">
        <v>49</v>
      </c>
      <c r="N509" s="24">
        <f t="shared" si="76"/>
        <v>59</v>
      </c>
      <c r="O509" s="24">
        <v>28</v>
      </c>
      <c r="P509" s="24">
        <v>13</v>
      </c>
      <c r="Q509" s="24">
        <f t="shared" si="72"/>
        <v>41</v>
      </c>
      <c r="R509" s="24">
        <v>124</v>
      </c>
      <c r="S509" s="24">
        <v>52</v>
      </c>
      <c r="T509" s="24">
        <v>29</v>
      </c>
      <c r="U509" s="24">
        <f t="shared" si="73"/>
        <v>81</v>
      </c>
      <c r="V509" s="24">
        <f t="shared" si="74"/>
        <v>305</v>
      </c>
      <c r="W509" s="28"/>
      <c r="X509" s="24">
        <f t="shared" si="75"/>
        <v>305</v>
      </c>
      <c r="Y509" s="24" t="s">
        <v>225</v>
      </c>
      <c r="Z509" s="139"/>
    </row>
    <row r="510" spans="1:26" ht="60" customHeight="1">
      <c r="A510" s="14">
        <v>484</v>
      </c>
      <c r="B510" s="133">
        <v>667748</v>
      </c>
      <c r="C510" s="140" t="s">
        <v>1056</v>
      </c>
      <c r="D510" s="205" t="s">
        <v>2660</v>
      </c>
      <c r="E510" s="205" t="s">
        <v>1767</v>
      </c>
      <c r="F510" s="135" t="s">
        <v>1758</v>
      </c>
      <c r="G510" s="134" t="s">
        <v>1697</v>
      </c>
      <c r="H510" s="136"/>
      <c r="I510" s="137" t="s">
        <v>1698</v>
      </c>
      <c r="J510" s="138">
        <v>88</v>
      </c>
      <c r="K510" s="138">
        <v>100</v>
      </c>
      <c r="L510" s="23">
        <v>10</v>
      </c>
      <c r="M510" s="24">
        <v>50</v>
      </c>
      <c r="N510" s="24">
        <f t="shared" si="76"/>
        <v>60</v>
      </c>
      <c r="O510" s="24">
        <v>21</v>
      </c>
      <c r="P510" s="24">
        <v>16</v>
      </c>
      <c r="Q510" s="24">
        <f t="shared" ref="Q510:Q541" si="77">(O510+P510)</f>
        <v>37</v>
      </c>
      <c r="R510" s="24">
        <v>126</v>
      </c>
      <c r="S510" s="24">
        <v>51</v>
      </c>
      <c r="T510" s="24">
        <v>27</v>
      </c>
      <c r="U510" s="24">
        <f t="shared" ref="U510:U541" si="78">(S510+T510)</f>
        <v>78</v>
      </c>
      <c r="V510" s="24">
        <f t="shared" ref="V510:V541" si="79">(N510+Q510+R510+U510)</f>
        <v>301</v>
      </c>
      <c r="W510" s="28"/>
      <c r="X510" s="24">
        <f t="shared" ref="X510:X541" si="80">(V510+W510)</f>
        <v>301</v>
      </c>
      <c r="Y510" s="24" t="s">
        <v>225</v>
      </c>
      <c r="Z510" s="36"/>
    </row>
    <row r="511" spans="1:26" ht="60" customHeight="1">
      <c r="A511" s="14">
        <v>485</v>
      </c>
      <c r="B511" s="133">
        <v>667749</v>
      </c>
      <c r="C511" s="134" t="s">
        <v>1291</v>
      </c>
      <c r="D511" s="205" t="s">
        <v>2707</v>
      </c>
      <c r="E511" s="205" t="s">
        <v>1769</v>
      </c>
      <c r="F511" s="135" t="s">
        <v>1760</v>
      </c>
      <c r="G511" s="134" t="s">
        <v>1697</v>
      </c>
      <c r="H511" s="136"/>
      <c r="I511" s="137" t="s">
        <v>1698</v>
      </c>
      <c r="J511" s="138">
        <v>88</v>
      </c>
      <c r="K511" s="138">
        <v>80</v>
      </c>
      <c r="L511" s="23">
        <v>10</v>
      </c>
      <c r="M511" s="24">
        <v>49</v>
      </c>
      <c r="N511" s="24">
        <f t="shared" si="76"/>
        <v>59</v>
      </c>
      <c r="O511" s="24">
        <v>21</v>
      </c>
      <c r="P511" s="24">
        <v>14</v>
      </c>
      <c r="Q511" s="24">
        <f t="shared" si="77"/>
        <v>35</v>
      </c>
      <c r="R511" s="24">
        <v>100</v>
      </c>
      <c r="S511" s="24">
        <v>67</v>
      </c>
      <c r="T511" s="24">
        <v>29</v>
      </c>
      <c r="U511" s="24">
        <f t="shared" si="78"/>
        <v>96</v>
      </c>
      <c r="V511" s="24">
        <f t="shared" si="79"/>
        <v>290</v>
      </c>
      <c r="W511" s="28"/>
      <c r="X511" s="24">
        <f t="shared" si="80"/>
        <v>290</v>
      </c>
      <c r="Y511" s="24" t="s">
        <v>228</v>
      </c>
      <c r="Z511" s="36"/>
    </row>
    <row r="512" spans="1:26" ht="60" customHeight="1">
      <c r="A512" s="14">
        <v>486</v>
      </c>
      <c r="B512" s="133">
        <v>667750</v>
      </c>
      <c r="C512" s="134" t="s">
        <v>1291</v>
      </c>
      <c r="D512" s="205" t="s">
        <v>2708</v>
      </c>
      <c r="E512" s="205" t="s">
        <v>1771</v>
      </c>
      <c r="F512" s="135" t="s">
        <v>1762</v>
      </c>
      <c r="G512" s="134" t="s">
        <v>1697</v>
      </c>
      <c r="H512" s="136"/>
      <c r="I512" s="137" t="s">
        <v>1698</v>
      </c>
      <c r="J512" s="138">
        <v>90</v>
      </c>
      <c r="K512" s="138">
        <v>100</v>
      </c>
      <c r="L512" s="23">
        <v>10</v>
      </c>
      <c r="M512" s="24">
        <v>50</v>
      </c>
      <c r="N512" s="24">
        <f t="shared" si="76"/>
        <v>60</v>
      </c>
      <c r="O512" s="24">
        <v>28</v>
      </c>
      <c r="P512" s="24">
        <v>14</v>
      </c>
      <c r="Q512" s="24">
        <f t="shared" si="77"/>
        <v>42</v>
      </c>
      <c r="R512" s="24">
        <v>138</v>
      </c>
      <c r="S512" s="24">
        <v>50</v>
      </c>
      <c r="T512" s="24">
        <v>30</v>
      </c>
      <c r="U512" s="24">
        <f t="shared" si="78"/>
        <v>80</v>
      </c>
      <c r="V512" s="24">
        <f t="shared" si="79"/>
        <v>320</v>
      </c>
      <c r="W512" s="28"/>
      <c r="X512" s="24">
        <f t="shared" si="80"/>
        <v>320</v>
      </c>
      <c r="Y512" s="24" t="s">
        <v>225</v>
      </c>
      <c r="Z512" s="139"/>
    </row>
    <row r="513" spans="1:26" ht="60" customHeight="1">
      <c r="A513" s="14">
        <v>487</v>
      </c>
      <c r="B513" s="133">
        <v>667752</v>
      </c>
      <c r="C513" s="134" t="s">
        <v>1291</v>
      </c>
      <c r="D513" s="205" t="s">
        <v>2709</v>
      </c>
      <c r="E513" s="205" t="s">
        <v>1774</v>
      </c>
      <c r="F513" s="135" t="s">
        <v>1764</v>
      </c>
      <c r="G513" s="134" t="s">
        <v>1697</v>
      </c>
      <c r="H513" s="136"/>
      <c r="I513" s="137" t="s">
        <v>1698</v>
      </c>
      <c r="J513" s="138">
        <v>76</v>
      </c>
      <c r="K513" s="138">
        <v>80</v>
      </c>
      <c r="L513" s="23">
        <v>8</v>
      </c>
      <c r="M513" s="24">
        <v>48</v>
      </c>
      <c r="N513" s="24">
        <f t="shared" si="76"/>
        <v>56</v>
      </c>
      <c r="O513" s="24">
        <v>21</v>
      </c>
      <c r="P513" s="24">
        <v>15</v>
      </c>
      <c r="Q513" s="24">
        <f t="shared" si="77"/>
        <v>36</v>
      </c>
      <c r="R513" s="24">
        <v>141</v>
      </c>
      <c r="S513" s="24">
        <v>57</v>
      </c>
      <c r="T513" s="24">
        <v>28</v>
      </c>
      <c r="U513" s="24">
        <f t="shared" si="78"/>
        <v>85</v>
      </c>
      <c r="V513" s="24">
        <f t="shared" si="79"/>
        <v>318</v>
      </c>
      <c r="W513" s="28"/>
      <c r="X513" s="24">
        <f t="shared" si="80"/>
        <v>318</v>
      </c>
      <c r="Y513" s="24" t="s">
        <v>225</v>
      </c>
      <c r="Z513" s="139"/>
    </row>
    <row r="514" spans="1:26" ht="60" customHeight="1">
      <c r="A514" s="14">
        <v>488</v>
      </c>
      <c r="B514" s="133">
        <v>667753</v>
      </c>
      <c r="C514" s="134" t="s">
        <v>1291</v>
      </c>
      <c r="D514" s="205" t="s">
        <v>2710</v>
      </c>
      <c r="E514" s="205" t="s">
        <v>1776</v>
      </c>
      <c r="F514" s="135" t="s">
        <v>1766</v>
      </c>
      <c r="G514" s="134" t="s">
        <v>1697</v>
      </c>
      <c r="H514" s="136"/>
      <c r="I514" s="137" t="s">
        <v>1698</v>
      </c>
      <c r="J514" s="138">
        <v>86</v>
      </c>
      <c r="K514" s="138">
        <v>100</v>
      </c>
      <c r="L514" s="23">
        <v>10</v>
      </c>
      <c r="M514" s="24">
        <v>51</v>
      </c>
      <c r="N514" s="24">
        <f t="shared" si="76"/>
        <v>61</v>
      </c>
      <c r="O514" s="24">
        <v>21</v>
      </c>
      <c r="P514" s="24">
        <v>16</v>
      </c>
      <c r="Q514" s="24">
        <f t="shared" si="77"/>
        <v>37</v>
      </c>
      <c r="R514" s="24">
        <v>145</v>
      </c>
      <c r="S514" s="24">
        <v>64</v>
      </c>
      <c r="T514" s="24">
        <v>28</v>
      </c>
      <c r="U514" s="24">
        <f t="shared" si="78"/>
        <v>92</v>
      </c>
      <c r="V514" s="24">
        <f t="shared" si="79"/>
        <v>335</v>
      </c>
      <c r="W514" s="28"/>
      <c r="X514" s="24">
        <f t="shared" si="80"/>
        <v>335</v>
      </c>
      <c r="Y514" s="24" t="s">
        <v>225</v>
      </c>
      <c r="Z514" s="139"/>
    </row>
    <row r="515" spans="1:26" ht="60" customHeight="1">
      <c r="A515" s="14">
        <v>489</v>
      </c>
      <c r="B515" s="133">
        <v>667754</v>
      </c>
      <c r="C515" s="134" t="s">
        <v>1291</v>
      </c>
      <c r="D515" s="205" t="s">
        <v>2711</v>
      </c>
      <c r="E515" s="205" t="s">
        <v>1778</v>
      </c>
      <c r="F515" s="135" t="s">
        <v>1768</v>
      </c>
      <c r="G515" s="134" t="s">
        <v>1697</v>
      </c>
      <c r="H515" s="136"/>
      <c r="I515" s="137" t="s">
        <v>1698</v>
      </c>
      <c r="J515" s="138">
        <v>70</v>
      </c>
      <c r="K515" s="138">
        <v>80</v>
      </c>
      <c r="L515" s="23">
        <v>10</v>
      </c>
      <c r="M515" s="24">
        <v>53</v>
      </c>
      <c r="N515" s="24">
        <f t="shared" si="76"/>
        <v>63</v>
      </c>
      <c r="O515" s="24">
        <v>28</v>
      </c>
      <c r="P515" s="24">
        <v>16</v>
      </c>
      <c r="Q515" s="24">
        <f t="shared" si="77"/>
        <v>44</v>
      </c>
      <c r="R515" s="24">
        <v>133</v>
      </c>
      <c r="S515" s="24">
        <v>69</v>
      </c>
      <c r="T515" s="24">
        <v>28</v>
      </c>
      <c r="U515" s="24">
        <f t="shared" si="78"/>
        <v>97</v>
      </c>
      <c r="V515" s="24">
        <f t="shared" si="79"/>
        <v>337</v>
      </c>
      <c r="W515" s="28"/>
      <c r="X515" s="24">
        <f t="shared" si="80"/>
        <v>337</v>
      </c>
      <c r="Y515" s="24" t="s">
        <v>225</v>
      </c>
      <c r="Z515" s="139"/>
    </row>
    <row r="516" spans="1:26" ht="60" customHeight="1">
      <c r="A516" s="14">
        <v>490</v>
      </c>
      <c r="B516" s="133">
        <v>667755</v>
      </c>
      <c r="C516" s="134" t="s">
        <v>1291</v>
      </c>
      <c r="D516" s="205" t="s">
        <v>2712</v>
      </c>
      <c r="E516" s="205" t="s">
        <v>1780</v>
      </c>
      <c r="F516" s="135" t="s">
        <v>1770</v>
      </c>
      <c r="G516" s="134" t="s">
        <v>1697</v>
      </c>
      <c r="H516" s="136"/>
      <c r="I516" s="137" t="s">
        <v>1698</v>
      </c>
      <c r="J516" s="138">
        <v>90</v>
      </c>
      <c r="K516" s="138">
        <v>100</v>
      </c>
      <c r="L516" s="23">
        <v>10</v>
      </c>
      <c r="M516" s="24">
        <v>56</v>
      </c>
      <c r="N516" s="24">
        <f t="shared" si="76"/>
        <v>66</v>
      </c>
      <c r="O516" s="24">
        <v>28</v>
      </c>
      <c r="P516" s="24">
        <v>14</v>
      </c>
      <c r="Q516" s="24">
        <f t="shared" si="77"/>
        <v>42</v>
      </c>
      <c r="R516" s="24">
        <v>158</v>
      </c>
      <c r="S516" s="24">
        <v>68</v>
      </c>
      <c r="T516" s="24">
        <v>28</v>
      </c>
      <c r="U516" s="24">
        <f t="shared" si="78"/>
        <v>96</v>
      </c>
      <c r="V516" s="24">
        <f t="shared" si="79"/>
        <v>362</v>
      </c>
      <c r="W516" s="28"/>
      <c r="X516" s="24">
        <f t="shared" si="80"/>
        <v>362</v>
      </c>
      <c r="Y516" s="24" t="s">
        <v>225</v>
      </c>
      <c r="Z516" s="36"/>
    </row>
    <row r="517" spans="1:26" ht="60" customHeight="1">
      <c r="A517" s="14">
        <v>491</v>
      </c>
      <c r="B517" s="133">
        <v>667757</v>
      </c>
      <c r="C517" s="140" t="s">
        <v>419</v>
      </c>
      <c r="D517" s="205" t="s">
        <v>2713</v>
      </c>
      <c r="E517" s="205" t="s">
        <v>1782</v>
      </c>
      <c r="F517" s="135" t="s">
        <v>1772</v>
      </c>
      <c r="G517" s="134" t="s">
        <v>1697</v>
      </c>
      <c r="H517" s="136"/>
      <c r="I517" s="137" t="s">
        <v>1773</v>
      </c>
      <c r="J517" s="138">
        <v>100</v>
      </c>
      <c r="K517" s="138">
        <v>100</v>
      </c>
      <c r="L517" s="23">
        <v>10</v>
      </c>
      <c r="M517" s="24">
        <v>60</v>
      </c>
      <c r="N517" s="24">
        <f t="shared" si="76"/>
        <v>70</v>
      </c>
      <c r="O517" s="24">
        <v>28</v>
      </c>
      <c r="P517" s="24">
        <v>16</v>
      </c>
      <c r="Q517" s="24">
        <f t="shared" si="77"/>
        <v>44</v>
      </c>
      <c r="R517" s="24">
        <v>155</v>
      </c>
      <c r="S517" s="24">
        <v>60</v>
      </c>
      <c r="T517" s="24">
        <v>32</v>
      </c>
      <c r="U517" s="24">
        <f t="shared" si="78"/>
        <v>92</v>
      </c>
      <c r="V517" s="24">
        <f t="shared" si="79"/>
        <v>361</v>
      </c>
      <c r="W517" s="28"/>
      <c r="X517" s="24">
        <f t="shared" si="80"/>
        <v>361</v>
      </c>
      <c r="Y517" s="24" t="s">
        <v>225</v>
      </c>
      <c r="Z517" s="139"/>
    </row>
    <row r="518" spans="1:26" ht="60" customHeight="1">
      <c r="A518" s="14">
        <v>492</v>
      </c>
      <c r="B518" s="133">
        <v>667758</v>
      </c>
      <c r="C518" s="134" t="s">
        <v>1291</v>
      </c>
      <c r="D518" s="205" t="s">
        <v>2714</v>
      </c>
      <c r="E518" s="205" t="s">
        <v>1784</v>
      </c>
      <c r="F518" s="135" t="s">
        <v>1775</v>
      </c>
      <c r="G518" s="134" t="s">
        <v>1697</v>
      </c>
      <c r="H518" s="136"/>
      <c r="I518" s="137" t="s">
        <v>1698</v>
      </c>
      <c r="J518" s="138">
        <v>100</v>
      </c>
      <c r="K518" s="138">
        <v>100</v>
      </c>
      <c r="L518" s="23">
        <v>10</v>
      </c>
      <c r="M518" s="24">
        <v>51</v>
      </c>
      <c r="N518" s="24">
        <f t="shared" si="76"/>
        <v>61</v>
      </c>
      <c r="O518" s="24">
        <v>28</v>
      </c>
      <c r="P518" s="24">
        <v>15</v>
      </c>
      <c r="Q518" s="24">
        <f t="shared" si="77"/>
        <v>43</v>
      </c>
      <c r="R518" s="24">
        <v>127</v>
      </c>
      <c r="S518" s="24">
        <v>53</v>
      </c>
      <c r="T518" s="24">
        <v>28</v>
      </c>
      <c r="U518" s="24">
        <f t="shared" si="78"/>
        <v>81</v>
      </c>
      <c r="V518" s="24">
        <f t="shared" si="79"/>
        <v>312</v>
      </c>
      <c r="W518" s="28"/>
      <c r="X518" s="24">
        <f t="shared" si="80"/>
        <v>312</v>
      </c>
      <c r="Y518" s="24" t="s">
        <v>225</v>
      </c>
      <c r="Z518" s="139"/>
    </row>
    <row r="519" spans="1:26" ht="60" customHeight="1">
      <c r="A519" s="14">
        <v>493</v>
      </c>
      <c r="B519" s="133">
        <v>667759</v>
      </c>
      <c r="C519" s="134" t="s">
        <v>1291</v>
      </c>
      <c r="D519" s="205" t="s">
        <v>2715</v>
      </c>
      <c r="E519" s="205" t="s">
        <v>1786</v>
      </c>
      <c r="F519" s="135" t="s">
        <v>1777</v>
      </c>
      <c r="G519" s="134" t="s">
        <v>1697</v>
      </c>
      <c r="H519" s="136"/>
      <c r="I519" s="137" t="s">
        <v>1698</v>
      </c>
      <c r="J519" s="138">
        <v>100</v>
      </c>
      <c r="K519" s="138">
        <v>100</v>
      </c>
      <c r="L519" s="23">
        <v>10</v>
      </c>
      <c r="M519" s="24">
        <v>53</v>
      </c>
      <c r="N519" s="24">
        <f t="shared" si="76"/>
        <v>63</v>
      </c>
      <c r="O519" s="24">
        <v>21</v>
      </c>
      <c r="P519" s="24">
        <v>14</v>
      </c>
      <c r="Q519" s="24">
        <f t="shared" si="77"/>
        <v>35</v>
      </c>
      <c r="R519" s="24">
        <v>121</v>
      </c>
      <c r="S519" s="24">
        <v>50</v>
      </c>
      <c r="T519" s="24">
        <v>30</v>
      </c>
      <c r="U519" s="24">
        <f t="shared" si="78"/>
        <v>80</v>
      </c>
      <c r="V519" s="24">
        <f t="shared" si="79"/>
        <v>299</v>
      </c>
      <c r="W519" s="28"/>
      <c r="X519" s="24">
        <f t="shared" si="80"/>
        <v>299</v>
      </c>
      <c r="Y519" s="24" t="s">
        <v>228</v>
      </c>
      <c r="Z519" s="139"/>
    </row>
    <row r="520" spans="1:26" ht="60" customHeight="1">
      <c r="A520" s="14">
        <v>494</v>
      </c>
      <c r="B520" s="133">
        <v>667760</v>
      </c>
      <c r="C520" s="134" t="s">
        <v>1291</v>
      </c>
      <c r="D520" s="205" t="s">
        <v>2716</v>
      </c>
      <c r="E520" s="205" t="s">
        <v>1715</v>
      </c>
      <c r="F520" s="135" t="s">
        <v>1779</v>
      </c>
      <c r="G520" s="134" t="s">
        <v>1697</v>
      </c>
      <c r="H520" s="136"/>
      <c r="I520" s="137" t="s">
        <v>1698</v>
      </c>
      <c r="J520" s="138">
        <v>100</v>
      </c>
      <c r="K520" s="138">
        <v>100</v>
      </c>
      <c r="L520" s="23">
        <v>10</v>
      </c>
      <c r="M520" s="24">
        <v>62</v>
      </c>
      <c r="N520" s="24">
        <f t="shared" si="76"/>
        <v>72</v>
      </c>
      <c r="O520" s="24">
        <v>28</v>
      </c>
      <c r="P520" s="24">
        <v>17</v>
      </c>
      <c r="Q520" s="24">
        <f t="shared" si="77"/>
        <v>45</v>
      </c>
      <c r="R520" s="24">
        <v>170</v>
      </c>
      <c r="S520" s="24">
        <v>55</v>
      </c>
      <c r="T520" s="24">
        <v>33</v>
      </c>
      <c r="U520" s="24">
        <f t="shared" si="78"/>
        <v>88</v>
      </c>
      <c r="V520" s="24">
        <f t="shared" si="79"/>
        <v>375</v>
      </c>
      <c r="W520" s="28"/>
      <c r="X520" s="24">
        <f t="shared" si="80"/>
        <v>375</v>
      </c>
      <c r="Y520" s="24" t="s">
        <v>226</v>
      </c>
      <c r="Z520" s="139"/>
    </row>
    <row r="521" spans="1:26" ht="60" customHeight="1">
      <c r="A521" s="14">
        <v>495</v>
      </c>
      <c r="B521" s="133">
        <v>667761</v>
      </c>
      <c r="C521" s="134" t="s">
        <v>1291</v>
      </c>
      <c r="D521" s="205" t="s">
        <v>2717</v>
      </c>
      <c r="E521" s="205" t="s">
        <v>1790</v>
      </c>
      <c r="F521" s="135" t="s">
        <v>1781</v>
      </c>
      <c r="G521" s="134" t="s">
        <v>1697</v>
      </c>
      <c r="H521" s="136"/>
      <c r="I521" s="137" t="s">
        <v>1698</v>
      </c>
      <c r="J521" s="138">
        <v>90</v>
      </c>
      <c r="K521" s="138">
        <v>90</v>
      </c>
      <c r="L521" s="23">
        <v>10</v>
      </c>
      <c r="M521" s="24">
        <v>53</v>
      </c>
      <c r="N521" s="24">
        <f t="shared" si="76"/>
        <v>63</v>
      </c>
      <c r="O521" s="24">
        <v>28</v>
      </c>
      <c r="P521" s="24">
        <v>15</v>
      </c>
      <c r="Q521" s="24">
        <f t="shared" si="77"/>
        <v>43</v>
      </c>
      <c r="R521" s="24">
        <v>128</v>
      </c>
      <c r="S521" s="24">
        <v>64</v>
      </c>
      <c r="T521" s="24">
        <v>27</v>
      </c>
      <c r="U521" s="24">
        <f t="shared" si="78"/>
        <v>91</v>
      </c>
      <c r="V521" s="24">
        <f t="shared" si="79"/>
        <v>325</v>
      </c>
      <c r="W521" s="28"/>
      <c r="X521" s="24">
        <f t="shared" si="80"/>
        <v>325</v>
      </c>
      <c r="Y521" s="24" t="s">
        <v>225</v>
      </c>
      <c r="Z521" s="139"/>
    </row>
    <row r="522" spans="1:26" ht="60" customHeight="1">
      <c r="A522" s="14">
        <v>496</v>
      </c>
      <c r="B522" s="133">
        <v>667762</v>
      </c>
      <c r="C522" s="140" t="s">
        <v>1680</v>
      </c>
      <c r="D522" s="205" t="s">
        <v>2718</v>
      </c>
      <c r="E522" s="205" t="s">
        <v>963</v>
      </c>
      <c r="F522" s="135" t="s">
        <v>1783</v>
      </c>
      <c r="G522" s="134" t="s">
        <v>1697</v>
      </c>
      <c r="H522" s="136"/>
      <c r="I522" s="137" t="s">
        <v>1698</v>
      </c>
      <c r="J522" s="138">
        <v>100</v>
      </c>
      <c r="K522" s="138">
        <v>100</v>
      </c>
      <c r="L522" s="23">
        <v>10</v>
      </c>
      <c r="M522" s="24">
        <v>52</v>
      </c>
      <c r="N522" s="24">
        <f t="shared" si="76"/>
        <v>62</v>
      </c>
      <c r="O522" s="24">
        <v>28</v>
      </c>
      <c r="P522" s="24">
        <v>14</v>
      </c>
      <c r="Q522" s="24">
        <f t="shared" si="77"/>
        <v>42</v>
      </c>
      <c r="R522" s="24">
        <v>137</v>
      </c>
      <c r="S522" s="24">
        <v>65</v>
      </c>
      <c r="T522" s="24">
        <v>27</v>
      </c>
      <c r="U522" s="24">
        <f t="shared" si="78"/>
        <v>92</v>
      </c>
      <c r="V522" s="24">
        <f t="shared" si="79"/>
        <v>333</v>
      </c>
      <c r="W522" s="28"/>
      <c r="X522" s="24">
        <f t="shared" si="80"/>
        <v>333</v>
      </c>
      <c r="Y522" s="24" t="s">
        <v>225</v>
      </c>
      <c r="Z522" s="139"/>
    </row>
    <row r="523" spans="1:26" ht="60" customHeight="1">
      <c r="A523" s="14">
        <v>497</v>
      </c>
      <c r="B523" s="133">
        <v>667763</v>
      </c>
      <c r="C523" s="134" t="s">
        <v>1291</v>
      </c>
      <c r="D523" s="205" t="s">
        <v>2719</v>
      </c>
      <c r="E523" s="205" t="s">
        <v>1794</v>
      </c>
      <c r="F523" s="135" t="s">
        <v>1785</v>
      </c>
      <c r="G523" s="134" t="s">
        <v>1697</v>
      </c>
      <c r="H523" s="136"/>
      <c r="I523" s="137" t="s">
        <v>1698</v>
      </c>
      <c r="J523" s="138">
        <v>95</v>
      </c>
      <c r="K523" s="138">
        <v>90</v>
      </c>
      <c r="L523" s="23">
        <v>10</v>
      </c>
      <c r="M523" s="24">
        <v>52</v>
      </c>
      <c r="N523" s="24">
        <f t="shared" si="76"/>
        <v>62</v>
      </c>
      <c r="O523" s="24">
        <v>28</v>
      </c>
      <c r="P523" s="24">
        <v>15</v>
      </c>
      <c r="Q523" s="24">
        <f t="shared" si="77"/>
        <v>43</v>
      </c>
      <c r="R523" s="24">
        <v>119</v>
      </c>
      <c r="S523" s="24">
        <v>58</v>
      </c>
      <c r="T523" s="24">
        <v>28</v>
      </c>
      <c r="U523" s="24">
        <f t="shared" si="78"/>
        <v>86</v>
      </c>
      <c r="V523" s="24">
        <f t="shared" si="79"/>
        <v>310</v>
      </c>
      <c r="W523" s="28"/>
      <c r="X523" s="24">
        <f t="shared" si="80"/>
        <v>310</v>
      </c>
      <c r="Y523" s="24" t="s">
        <v>225</v>
      </c>
      <c r="Z523" s="139"/>
    </row>
    <row r="524" spans="1:26" ht="60" customHeight="1">
      <c r="A524" s="14">
        <v>498</v>
      </c>
      <c r="B524" s="133">
        <v>667764</v>
      </c>
      <c r="C524" s="134" t="s">
        <v>1291</v>
      </c>
      <c r="D524" s="205" t="s">
        <v>1864</v>
      </c>
      <c r="E524" s="205" t="s">
        <v>2720</v>
      </c>
      <c r="F524" s="135" t="s">
        <v>1787</v>
      </c>
      <c r="G524" s="134" t="s">
        <v>1697</v>
      </c>
      <c r="H524" s="136"/>
      <c r="I524" s="137" t="s">
        <v>1788</v>
      </c>
      <c r="J524" s="138">
        <v>94</v>
      </c>
      <c r="K524" s="138">
        <v>100</v>
      </c>
      <c r="L524" s="23">
        <v>10</v>
      </c>
      <c r="M524" s="24">
        <v>52</v>
      </c>
      <c r="N524" s="24">
        <f t="shared" si="76"/>
        <v>62</v>
      </c>
      <c r="O524" s="24">
        <v>21</v>
      </c>
      <c r="P524" s="24">
        <v>16</v>
      </c>
      <c r="Q524" s="24">
        <f t="shared" si="77"/>
        <v>37</v>
      </c>
      <c r="R524" s="24">
        <v>141</v>
      </c>
      <c r="S524" s="24">
        <v>51</v>
      </c>
      <c r="T524" s="24">
        <v>28</v>
      </c>
      <c r="U524" s="24">
        <f t="shared" si="78"/>
        <v>79</v>
      </c>
      <c r="V524" s="24">
        <f t="shared" si="79"/>
        <v>319</v>
      </c>
      <c r="W524" s="28"/>
      <c r="X524" s="24">
        <f t="shared" si="80"/>
        <v>319</v>
      </c>
      <c r="Y524" s="24" t="s">
        <v>225</v>
      </c>
      <c r="Z524" s="139"/>
    </row>
    <row r="525" spans="1:26" ht="60" customHeight="1">
      <c r="A525" s="14">
        <v>499</v>
      </c>
      <c r="B525" s="133">
        <v>667765</v>
      </c>
      <c r="C525" s="134" t="s">
        <v>1291</v>
      </c>
      <c r="D525" s="205" t="s">
        <v>2721</v>
      </c>
      <c r="E525" s="205" t="s">
        <v>2722</v>
      </c>
      <c r="F525" s="135" t="s">
        <v>1789</v>
      </c>
      <c r="G525" s="134" t="s">
        <v>1697</v>
      </c>
      <c r="H525" s="136"/>
      <c r="I525" s="137" t="s">
        <v>1698</v>
      </c>
      <c r="J525" s="138">
        <v>96</v>
      </c>
      <c r="K525" s="138">
        <v>100</v>
      </c>
      <c r="L525" s="23">
        <v>10</v>
      </c>
      <c r="M525" s="24">
        <v>49</v>
      </c>
      <c r="N525" s="24">
        <f t="shared" si="76"/>
        <v>59</v>
      </c>
      <c r="O525" s="24">
        <v>21</v>
      </c>
      <c r="P525" s="24">
        <v>13</v>
      </c>
      <c r="Q525" s="24">
        <f t="shared" si="77"/>
        <v>34</v>
      </c>
      <c r="R525" s="24">
        <v>154</v>
      </c>
      <c r="S525" s="24">
        <v>37</v>
      </c>
      <c r="T525" s="24">
        <v>30</v>
      </c>
      <c r="U525" s="24">
        <f t="shared" si="78"/>
        <v>67</v>
      </c>
      <c r="V525" s="24">
        <f t="shared" si="79"/>
        <v>314</v>
      </c>
      <c r="W525" s="28"/>
      <c r="X525" s="24">
        <f t="shared" si="80"/>
        <v>314</v>
      </c>
      <c r="Y525" s="24" t="s">
        <v>514</v>
      </c>
      <c r="Z525" s="139"/>
    </row>
    <row r="526" spans="1:26" ht="60" customHeight="1">
      <c r="A526" s="14">
        <v>500</v>
      </c>
      <c r="B526" s="133">
        <v>667766</v>
      </c>
      <c r="C526" s="134" t="s">
        <v>1291</v>
      </c>
      <c r="D526" s="205" t="s">
        <v>1094</v>
      </c>
      <c r="E526" s="205" t="s">
        <v>2723</v>
      </c>
      <c r="F526" s="135" t="s">
        <v>1791</v>
      </c>
      <c r="G526" s="134" t="s">
        <v>1697</v>
      </c>
      <c r="H526" s="136"/>
      <c r="I526" s="137" t="s">
        <v>1698</v>
      </c>
      <c r="J526" s="138">
        <v>96</v>
      </c>
      <c r="K526" s="138">
        <v>95</v>
      </c>
      <c r="L526" s="23">
        <v>10</v>
      </c>
      <c r="M526" s="24">
        <v>48</v>
      </c>
      <c r="N526" s="24">
        <f t="shared" si="76"/>
        <v>58</v>
      </c>
      <c r="O526" s="24">
        <v>28</v>
      </c>
      <c r="P526" s="24">
        <v>15</v>
      </c>
      <c r="Q526" s="24">
        <f t="shared" si="77"/>
        <v>43</v>
      </c>
      <c r="R526" s="24">
        <v>134</v>
      </c>
      <c r="S526" s="24">
        <v>56</v>
      </c>
      <c r="T526" s="24">
        <v>32</v>
      </c>
      <c r="U526" s="24">
        <f t="shared" si="78"/>
        <v>88</v>
      </c>
      <c r="V526" s="24">
        <f t="shared" si="79"/>
        <v>323</v>
      </c>
      <c r="W526" s="28"/>
      <c r="X526" s="24">
        <f t="shared" si="80"/>
        <v>323</v>
      </c>
      <c r="Y526" s="24" t="s">
        <v>225</v>
      </c>
      <c r="Z526" s="139"/>
    </row>
    <row r="527" spans="1:26" ht="60" customHeight="1">
      <c r="A527" s="14">
        <v>501</v>
      </c>
      <c r="B527" s="133">
        <v>667767</v>
      </c>
      <c r="C527" s="140" t="s">
        <v>1018</v>
      </c>
      <c r="D527" s="205" t="s">
        <v>2724</v>
      </c>
      <c r="E527" s="205" t="s">
        <v>2725</v>
      </c>
      <c r="F527" s="135" t="s">
        <v>1792</v>
      </c>
      <c r="G527" s="134" t="s">
        <v>1697</v>
      </c>
      <c r="H527" s="136"/>
      <c r="I527" s="137" t="s">
        <v>1793</v>
      </c>
      <c r="J527" s="138">
        <v>100</v>
      </c>
      <c r="K527" s="138">
        <v>100</v>
      </c>
      <c r="L527" s="26">
        <v>10</v>
      </c>
      <c r="M527" s="24">
        <v>50</v>
      </c>
      <c r="N527" s="24">
        <f t="shared" si="76"/>
        <v>60</v>
      </c>
      <c r="O527" s="24">
        <v>28</v>
      </c>
      <c r="P527" s="24">
        <v>15</v>
      </c>
      <c r="Q527" s="24">
        <f t="shared" si="77"/>
        <v>43</v>
      </c>
      <c r="R527" s="24">
        <v>160</v>
      </c>
      <c r="S527" s="24">
        <v>65</v>
      </c>
      <c r="T527" s="24">
        <v>30</v>
      </c>
      <c r="U527" s="24">
        <f t="shared" si="78"/>
        <v>95</v>
      </c>
      <c r="V527" s="24">
        <f t="shared" si="79"/>
        <v>358</v>
      </c>
      <c r="W527" s="28"/>
      <c r="X527" s="24">
        <f t="shared" si="80"/>
        <v>358</v>
      </c>
      <c r="Y527" s="24" t="s">
        <v>225</v>
      </c>
      <c r="Z527" s="139"/>
    </row>
    <row r="528" spans="1:26" ht="24.75" customHeight="1">
      <c r="A528" s="14"/>
      <c r="B528" s="223" t="s">
        <v>1795</v>
      </c>
      <c r="C528" s="224"/>
      <c r="D528" s="224"/>
      <c r="E528" s="224"/>
      <c r="F528" s="224"/>
      <c r="G528" s="224"/>
      <c r="H528" s="224"/>
      <c r="I528" s="224"/>
      <c r="J528" s="224"/>
      <c r="K528" s="224"/>
      <c r="L528" s="224"/>
      <c r="M528" s="224"/>
      <c r="N528" s="224"/>
      <c r="O528" s="224"/>
      <c r="P528" s="224"/>
      <c r="Q528" s="224"/>
      <c r="R528" s="224"/>
      <c r="S528" s="224"/>
      <c r="T528" s="224"/>
      <c r="U528" s="224"/>
      <c r="V528" s="224"/>
      <c r="W528" s="224"/>
      <c r="X528" s="224"/>
      <c r="Y528" s="225"/>
      <c r="Z528" s="20"/>
    </row>
    <row r="529" spans="1:26" ht="60" customHeight="1">
      <c r="A529" s="14">
        <v>502</v>
      </c>
      <c r="B529" s="76" t="s">
        <v>1796</v>
      </c>
      <c r="C529" s="76" t="s">
        <v>231</v>
      </c>
      <c r="D529" s="81" t="s">
        <v>1797</v>
      </c>
      <c r="E529" s="141" t="s">
        <v>1798</v>
      </c>
      <c r="F529" s="142" t="s">
        <v>1799</v>
      </c>
      <c r="G529" s="76" t="s">
        <v>674</v>
      </c>
      <c r="H529" s="142" t="s">
        <v>236</v>
      </c>
      <c r="I529" s="48" t="s">
        <v>1800</v>
      </c>
      <c r="J529" s="143">
        <v>0.95</v>
      </c>
      <c r="K529" s="143">
        <v>0.95</v>
      </c>
      <c r="L529" s="23">
        <v>10</v>
      </c>
      <c r="M529" s="24">
        <v>60</v>
      </c>
      <c r="N529" s="24">
        <f>(L529+M529)</f>
        <v>70</v>
      </c>
      <c r="O529" s="24">
        <v>28</v>
      </c>
      <c r="P529" s="24">
        <v>16</v>
      </c>
      <c r="Q529" s="24">
        <f>(O529+P529)</f>
        <v>44</v>
      </c>
      <c r="R529" s="24">
        <v>150</v>
      </c>
      <c r="S529" s="24">
        <v>85</v>
      </c>
      <c r="T529" s="24">
        <v>27</v>
      </c>
      <c r="U529" s="24">
        <f>(S529+T529)</f>
        <v>112</v>
      </c>
      <c r="V529" s="24">
        <f>(N529+Q529+R529+U529)</f>
        <v>376</v>
      </c>
      <c r="W529" s="28"/>
      <c r="X529" s="24">
        <f>(V529+W529)</f>
        <v>376</v>
      </c>
      <c r="Y529" s="24" t="s">
        <v>226</v>
      </c>
      <c r="Z529" s="144"/>
    </row>
    <row r="530" spans="1:26" ht="60" customHeight="1">
      <c r="A530" s="14">
        <v>503</v>
      </c>
      <c r="B530" s="76" t="s">
        <v>1801</v>
      </c>
      <c r="C530" s="76" t="s">
        <v>231</v>
      </c>
      <c r="D530" s="81" t="s">
        <v>1802</v>
      </c>
      <c r="E530" s="141" t="s">
        <v>1803</v>
      </c>
      <c r="F530" s="142" t="s">
        <v>1361</v>
      </c>
      <c r="G530" s="76" t="s">
        <v>674</v>
      </c>
      <c r="H530" s="142" t="s">
        <v>236</v>
      </c>
      <c r="I530" s="48" t="s">
        <v>1800</v>
      </c>
      <c r="J530" s="143">
        <v>0.95</v>
      </c>
      <c r="K530" s="143">
        <v>0.95</v>
      </c>
      <c r="L530" s="23">
        <v>10</v>
      </c>
      <c r="M530" s="24">
        <v>58</v>
      </c>
      <c r="N530" s="24">
        <f t="shared" ref="N530:N546" si="81">(L530+M530)</f>
        <v>68</v>
      </c>
      <c r="O530" s="24">
        <v>35</v>
      </c>
      <c r="P530" s="24">
        <v>17</v>
      </c>
      <c r="Q530" s="24">
        <f t="shared" ref="Q530:Q546" si="82">(O530+P530)</f>
        <v>52</v>
      </c>
      <c r="R530" s="24">
        <v>175</v>
      </c>
      <c r="S530" s="24">
        <v>79</v>
      </c>
      <c r="T530" s="24">
        <v>28</v>
      </c>
      <c r="U530" s="24">
        <f t="shared" ref="U530:U546" si="83">(S530+T530)</f>
        <v>107</v>
      </c>
      <c r="V530" s="24">
        <f t="shared" ref="V530:V546" si="84">(N530+Q530+R530+U530)</f>
        <v>402</v>
      </c>
      <c r="W530" s="28"/>
      <c r="X530" s="24">
        <f t="shared" ref="X530:X546" si="85">(V530+W530)</f>
        <v>402</v>
      </c>
      <c r="Y530" s="24" t="s">
        <v>226</v>
      </c>
      <c r="Z530" s="144"/>
    </row>
    <row r="531" spans="1:26" ht="60" customHeight="1">
      <c r="A531" s="14">
        <v>504</v>
      </c>
      <c r="B531" s="76" t="s">
        <v>1804</v>
      </c>
      <c r="C531" s="76" t="s">
        <v>231</v>
      </c>
      <c r="D531" s="81" t="s">
        <v>1805</v>
      </c>
      <c r="E531" s="141" t="s">
        <v>1806</v>
      </c>
      <c r="F531" s="142" t="s">
        <v>1807</v>
      </c>
      <c r="G531" s="76" t="s">
        <v>674</v>
      </c>
      <c r="H531" s="142" t="s">
        <v>236</v>
      </c>
      <c r="I531" s="48" t="s">
        <v>1808</v>
      </c>
      <c r="J531" s="143">
        <v>0.95</v>
      </c>
      <c r="K531" s="143">
        <v>0.95</v>
      </c>
      <c r="L531" s="23">
        <v>10</v>
      </c>
      <c r="M531" s="24">
        <v>57</v>
      </c>
      <c r="N531" s="24">
        <f t="shared" si="81"/>
        <v>67</v>
      </c>
      <c r="O531" s="24">
        <v>35</v>
      </c>
      <c r="P531" s="24">
        <v>18</v>
      </c>
      <c r="Q531" s="24">
        <f t="shared" si="82"/>
        <v>53</v>
      </c>
      <c r="R531" s="24">
        <v>165</v>
      </c>
      <c r="S531" s="24">
        <v>75</v>
      </c>
      <c r="T531" s="24">
        <v>30</v>
      </c>
      <c r="U531" s="24">
        <f t="shared" si="83"/>
        <v>105</v>
      </c>
      <c r="V531" s="24">
        <f t="shared" si="84"/>
        <v>390</v>
      </c>
      <c r="W531" s="28"/>
      <c r="X531" s="24">
        <f t="shared" si="85"/>
        <v>390</v>
      </c>
      <c r="Y531" s="24" t="s">
        <v>226</v>
      </c>
      <c r="Z531" s="144"/>
    </row>
    <row r="532" spans="1:26" ht="60" customHeight="1">
      <c r="A532" s="14">
        <v>505</v>
      </c>
      <c r="B532" s="76" t="s">
        <v>1809</v>
      </c>
      <c r="C532" s="76" t="s">
        <v>231</v>
      </c>
      <c r="D532" s="81" t="s">
        <v>1810</v>
      </c>
      <c r="E532" s="141" t="s">
        <v>1811</v>
      </c>
      <c r="F532" s="142" t="s">
        <v>820</v>
      </c>
      <c r="G532" s="76" t="s">
        <v>674</v>
      </c>
      <c r="H532" s="142" t="s">
        <v>236</v>
      </c>
      <c r="I532" s="48" t="s">
        <v>1808</v>
      </c>
      <c r="J532" s="143">
        <v>0.95</v>
      </c>
      <c r="K532" s="143">
        <v>0.95</v>
      </c>
      <c r="L532" s="23">
        <v>10</v>
      </c>
      <c r="M532" s="24">
        <v>61</v>
      </c>
      <c r="N532" s="24">
        <f t="shared" si="81"/>
        <v>71</v>
      </c>
      <c r="O532" s="24">
        <v>35</v>
      </c>
      <c r="P532" s="24">
        <v>16</v>
      </c>
      <c r="Q532" s="24">
        <f t="shared" si="82"/>
        <v>51</v>
      </c>
      <c r="R532" s="24">
        <v>140</v>
      </c>
      <c r="S532" s="24">
        <v>59</v>
      </c>
      <c r="T532" s="24">
        <v>32</v>
      </c>
      <c r="U532" s="24">
        <f t="shared" si="83"/>
        <v>91</v>
      </c>
      <c r="V532" s="24">
        <f t="shared" si="84"/>
        <v>353</v>
      </c>
      <c r="W532" s="28"/>
      <c r="X532" s="24">
        <f t="shared" si="85"/>
        <v>353</v>
      </c>
      <c r="Y532" s="24" t="s">
        <v>225</v>
      </c>
      <c r="Z532" s="144"/>
    </row>
    <row r="533" spans="1:26" ht="60" customHeight="1">
      <c r="A533" s="14">
        <v>506</v>
      </c>
      <c r="B533" s="76" t="s">
        <v>1812</v>
      </c>
      <c r="C533" s="76" t="s">
        <v>231</v>
      </c>
      <c r="D533" s="81" t="s">
        <v>1813</v>
      </c>
      <c r="E533" s="141" t="s">
        <v>1814</v>
      </c>
      <c r="F533" s="142" t="s">
        <v>1815</v>
      </c>
      <c r="G533" s="76" t="s">
        <v>674</v>
      </c>
      <c r="H533" s="142" t="s">
        <v>236</v>
      </c>
      <c r="I533" s="48" t="s">
        <v>1808</v>
      </c>
      <c r="J533" s="143">
        <v>0.95</v>
      </c>
      <c r="K533" s="143">
        <v>0.95</v>
      </c>
      <c r="L533" s="23">
        <v>10</v>
      </c>
      <c r="M533" s="24">
        <v>59</v>
      </c>
      <c r="N533" s="24">
        <f t="shared" si="81"/>
        <v>69</v>
      </c>
      <c r="O533" s="24">
        <v>35</v>
      </c>
      <c r="P533" s="24">
        <v>19</v>
      </c>
      <c r="Q533" s="24">
        <f t="shared" si="82"/>
        <v>54</v>
      </c>
      <c r="R533" s="24">
        <v>154</v>
      </c>
      <c r="S533" s="24">
        <v>63</v>
      </c>
      <c r="T533" s="24">
        <v>28</v>
      </c>
      <c r="U533" s="24">
        <f t="shared" si="83"/>
        <v>91</v>
      </c>
      <c r="V533" s="24">
        <f t="shared" si="84"/>
        <v>368</v>
      </c>
      <c r="W533" s="28"/>
      <c r="X533" s="24">
        <f t="shared" si="85"/>
        <v>368</v>
      </c>
      <c r="Y533" s="24" t="s">
        <v>225</v>
      </c>
      <c r="Z533" s="144"/>
    </row>
    <row r="534" spans="1:26" ht="60" customHeight="1">
      <c r="A534" s="14">
        <v>507</v>
      </c>
      <c r="B534" s="76" t="s">
        <v>1816</v>
      </c>
      <c r="C534" s="76" t="s">
        <v>231</v>
      </c>
      <c r="D534" s="81" t="s">
        <v>1817</v>
      </c>
      <c r="E534" s="141" t="s">
        <v>1818</v>
      </c>
      <c r="F534" s="142" t="s">
        <v>1819</v>
      </c>
      <c r="G534" s="76" t="s">
        <v>674</v>
      </c>
      <c r="H534" s="142" t="s">
        <v>236</v>
      </c>
      <c r="I534" s="48" t="s">
        <v>1808</v>
      </c>
      <c r="J534" s="143">
        <v>0.95</v>
      </c>
      <c r="K534" s="143">
        <v>0.95</v>
      </c>
      <c r="L534" s="23">
        <v>10</v>
      </c>
      <c r="M534" s="24">
        <v>62</v>
      </c>
      <c r="N534" s="24">
        <f t="shared" si="81"/>
        <v>72</v>
      </c>
      <c r="O534" s="24">
        <v>28</v>
      </c>
      <c r="P534" s="24">
        <v>17</v>
      </c>
      <c r="Q534" s="24">
        <f t="shared" si="82"/>
        <v>45</v>
      </c>
      <c r="R534" s="24">
        <v>140</v>
      </c>
      <c r="S534" s="24">
        <v>58</v>
      </c>
      <c r="T534" s="24">
        <v>27</v>
      </c>
      <c r="U534" s="24">
        <f t="shared" si="83"/>
        <v>85</v>
      </c>
      <c r="V534" s="24">
        <f t="shared" si="84"/>
        <v>342</v>
      </c>
      <c r="W534" s="28"/>
      <c r="X534" s="24">
        <f t="shared" si="85"/>
        <v>342</v>
      </c>
      <c r="Y534" s="24" t="s">
        <v>225</v>
      </c>
      <c r="Z534" s="144"/>
    </row>
    <row r="535" spans="1:26" ht="60" customHeight="1">
      <c r="A535" s="14">
        <v>508</v>
      </c>
      <c r="B535" s="76" t="s">
        <v>1820</v>
      </c>
      <c r="C535" s="76" t="s">
        <v>231</v>
      </c>
      <c r="D535" s="81" t="s">
        <v>1079</v>
      </c>
      <c r="E535" s="141" t="s">
        <v>1086</v>
      </c>
      <c r="F535" s="142" t="s">
        <v>1821</v>
      </c>
      <c r="G535" s="76" t="s">
        <v>674</v>
      </c>
      <c r="H535" s="142" t="s">
        <v>236</v>
      </c>
      <c r="I535" s="48" t="s">
        <v>1808</v>
      </c>
      <c r="J535" s="143">
        <v>0.95</v>
      </c>
      <c r="K535" s="143">
        <v>0.95</v>
      </c>
      <c r="L535" s="23">
        <v>10</v>
      </c>
      <c r="M535" s="24">
        <v>60</v>
      </c>
      <c r="N535" s="24">
        <f t="shared" si="81"/>
        <v>70</v>
      </c>
      <c r="O535" s="24">
        <v>35</v>
      </c>
      <c r="P535" s="24">
        <v>16</v>
      </c>
      <c r="Q535" s="24">
        <f t="shared" si="82"/>
        <v>51</v>
      </c>
      <c r="R535" s="24">
        <v>160</v>
      </c>
      <c r="S535" s="24">
        <v>72</v>
      </c>
      <c r="T535" s="24">
        <v>27</v>
      </c>
      <c r="U535" s="24">
        <f t="shared" si="83"/>
        <v>99</v>
      </c>
      <c r="V535" s="24">
        <f t="shared" si="84"/>
        <v>380</v>
      </c>
      <c r="W535" s="28"/>
      <c r="X535" s="24">
        <f t="shared" si="85"/>
        <v>380</v>
      </c>
      <c r="Y535" s="24" t="s">
        <v>226</v>
      </c>
      <c r="Z535" s="144"/>
    </row>
    <row r="536" spans="1:26" ht="60" customHeight="1">
      <c r="A536" s="14">
        <v>509</v>
      </c>
      <c r="B536" s="76" t="s">
        <v>1822</v>
      </c>
      <c r="C536" s="76" t="s">
        <v>231</v>
      </c>
      <c r="D536" s="81" t="s">
        <v>1823</v>
      </c>
      <c r="E536" s="141" t="s">
        <v>1824</v>
      </c>
      <c r="F536" s="142" t="s">
        <v>1825</v>
      </c>
      <c r="G536" s="76" t="s">
        <v>674</v>
      </c>
      <c r="H536" s="142" t="s">
        <v>236</v>
      </c>
      <c r="I536" s="48" t="s">
        <v>1808</v>
      </c>
      <c r="J536" s="143">
        <v>0.95</v>
      </c>
      <c r="K536" s="143">
        <v>0.95</v>
      </c>
      <c r="L536" s="23">
        <v>10</v>
      </c>
      <c r="M536" s="24">
        <v>56</v>
      </c>
      <c r="N536" s="24">
        <f t="shared" si="81"/>
        <v>66</v>
      </c>
      <c r="O536" s="24">
        <v>35</v>
      </c>
      <c r="P536" s="24">
        <v>15</v>
      </c>
      <c r="Q536" s="24">
        <f t="shared" si="82"/>
        <v>50</v>
      </c>
      <c r="R536" s="24">
        <v>160</v>
      </c>
      <c r="S536" s="24">
        <v>79</v>
      </c>
      <c r="T536" s="24">
        <v>24</v>
      </c>
      <c r="U536" s="24">
        <f t="shared" si="83"/>
        <v>103</v>
      </c>
      <c r="V536" s="24">
        <f t="shared" si="84"/>
        <v>379</v>
      </c>
      <c r="W536" s="28"/>
      <c r="X536" s="24">
        <f t="shared" si="85"/>
        <v>379</v>
      </c>
      <c r="Y536" s="24" t="s">
        <v>226</v>
      </c>
      <c r="Z536" s="144"/>
    </row>
    <row r="537" spans="1:26" ht="60" customHeight="1">
      <c r="A537" s="14">
        <v>510</v>
      </c>
      <c r="B537" s="76" t="s">
        <v>1826</v>
      </c>
      <c r="C537" s="76" t="s">
        <v>231</v>
      </c>
      <c r="D537" s="81" t="s">
        <v>1827</v>
      </c>
      <c r="E537" s="141" t="s">
        <v>1828</v>
      </c>
      <c r="F537" s="142" t="s">
        <v>1829</v>
      </c>
      <c r="G537" s="76" t="s">
        <v>674</v>
      </c>
      <c r="H537" s="142" t="s">
        <v>236</v>
      </c>
      <c r="I537" s="48" t="s">
        <v>1808</v>
      </c>
      <c r="J537" s="143">
        <v>0.95</v>
      </c>
      <c r="K537" s="143">
        <v>0.95</v>
      </c>
      <c r="L537" s="23">
        <v>10</v>
      </c>
      <c r="M537" s="24">
        <v>63</v>
      </c>
      <c r="N537" s="24">
        <f t="shared" si="81"/>
        <v>73</v>
      </c>
      <c r="O537" s="24">
        <v>35</v>
      </c>
      <c r="P537" s="24">
        <v>18</v>
      </c>
      <c r="Q537" s="24">
        <f t="shared" si="82"/>
        <v>53</v>
      </c>
      <c r="R537" s="24">
        <v>145</v>
      </c>
      <c r="S537" s="24">
        <v>75</v>
      </c>
      <c r="T537" s="24">
        <v>31</v>
      </c>
      <c r="U537" s="24">
        <f t="shared" si="83"/>
        <v>106</v>
      </c>
      <c r="V537" s="24">
        <f t="shared" si="84"/>
        <v>377</v>
      </c>
      <c r="W537" s="28"/>
      <c r="X537" s="24">
        <f t="shared" si="85"/>
        <v>377</v>
      </c>
      <c r="Y537" s="24" t="s">
        <v>226</v>
      </c>
      <c r="Z537" s="144"/>
    </row>
    <row r="538" spans="1:26" ht="60" customHeight="1">
      <c r="A538" s="14">
        <v>511</v>
      </c>
      <c r="B538" s="76" t="s">
        <v>1830</v>
      </c>
      <c r="C538" s="76" t="s">
        <v>231</v>
      </c>
      <c r="D538" s="81" t="s">
        <v>1831</v>
      </c>
      <c r="E538" s="141" t="s">
        <v>1832</v>
      </c>
      <c r="F538" s="142" t="s">
        <v>1833</v>
      </c>
      <c r="G538" s="76" t="s">
        <v>674</v>
      </c>
      <c r="H538" s="142" t="s">
        <v>236</v>
      </c>
      <c r="I538" s="48" t="s">
        <v>1808</v>
      </c>
      <c r="J538" s="143">
        <v>0.95</v>
      </c>
      <c r="K538" s="143">
        <v>0.95</v>
      </c>
      <c r="L538" s="23">
        <v>10</v>
      </c>
      <c r="M538" s="24">
        <v>55</v>
      </c>
      <c r="N538" s="24">
        <f t="shared" si="81"/>
        <v>65</v>
      </c>
      <c r="O538" s="24">
        <v>35</v>
      </c>
      <c r="P538" s="24">
        <v>17</v>
      </c>
      <c r="Q538" s="24">
        <f t="shared" si="82"/>
        <v>52</v>
      </c>
      <c r="R538" s="24">
        <v>150</v>
      </c>
      <c r="S538" s="24">
        <v>87</v>
      </c>
      <c r="T538" s="24">
        <v>28</v>
      </c>
      <c r="U538" s="24">
        <f t="shared" si="83"/>
        <v>115</v>
      </c>
      <c r="V538" s="24">
        <f t="shared" si="84"/>
        <v>382</v>
      </c>
      <c r="W538" s="28"/>
      <c r="X538" s="24">
        <f t="shared" si="85"/>
        <v>382</v>
      </c>
      <c r="Y538" s="24" t="s">
        <v>226</v>
      </c>
      <c r="Z538" s="144"/>
    </row>
    <row r="539" spans="1:26" ht="60" customHeight="1">
      <c r="A539" s="14">
        <v>512</v>
      </c>
      <c r="B539" s="76" t="s">
        <v>1834</v>
      </c>
      <c r="C539" s="76" t="s">
        <v>231</v>
      </c>
      <c r="D539" s="81" t="s">
        <v>1835</v>
      </c>
      <c r="E539" s="141" t="s">
        <v>1836</v>
      </c>
      <c r="F539" s="142" t="s">
        <v>1837</v>
      </c>
      <c r="G539" s="76" t="s">
        <v>674</v>
      </c>
      <c r="H539" s="142" t="s">
        <v>236</v>
      </c>
      <c r="I539" s="48" t="s">
        <v>1808</v>
      </c>
      <c r="J539" s="143">
        <v>0.95</v>
      </c>
      <c r="K539" s="143">
        <v>0.95</v>
      </c>
      <c r="L539" s="23">
        <v>10</v>
      </c>
      <c r="M539" s="24">
        <v>57</v>
      </c>
      <c r="N539" s="24">
        <f t="shared" si="81"/>
        <v>67</v>
      </c>
      <c r="O539" s="24">
        <v>35</v>
      </c>
      <c r="P539" s="24">
        <v>16</v>
      </c>
      <c r="Q539" s="24">
        <f t="shared" si="82"/>
        <v>51</v>
      </c>
      <c r="R539" s="24">
        <v>144</v>
      </c>
      <c r="S539" s="24">
        <v>59</v>
      </c>
      <c r="T539" s="24">
        <v>28</v>
      </c>
      <c r="U539" s="24">
        <f t="shared" si="83"/>
        <v>87</v>
      </c>
      <c r="V539" s="24">
        <f t="shared" si="84"/>
        <v>349</v>
      </c>
      <c r="W539" s="28"/>
      <c r="X539" s="24">
        <f t="shared" si="85"/>
        <v>349</v>
      </c>
      <c r="Y539" s="24" t="s">
        <v>225</v>
      </c>
      <c r="Z539" s="144"/>
    </row>
    <row r="540" spans="1:26" ht="60" customHeight="1">
      <c r="A540" s="14">
        <v>513</v>
      </c>
      <c r="B540" s="76" t="s">
        <v>1838</v>
      </c>
      <c r="C540" s="76" t="s">
        <v>231</v>
      </c>
      <c r="D540" s="81" t="s">
        <v>1839</v>
      </c>
      <c r="E540" s="141" t="s">
        <v>1051</v>
      </c>
      <c r="F540" s="142" t="s">
        <v>1840</v>
      </c>
      <c r="G540" s="76" t="s">
        <v>674</v>
      </c>
      <c r="H540" s="142" t="s">
        <v>236</v>
      </c>
      <c r="I540" s="48" t="s">
        <v>1808</v>
      </c>
      <c r="J540" s="143">
        <v>0.95</v>
      </c>
      <c r="K540" s="143">
        <v>0.95</v>
      </c>
      <c r="L540" s="23">
        <v>10</v>
      </c>
      <c r="M540" s="24">
        <v>60</v>
      </c>
      <c r="N540" s="24">
        <f t="shared" si="81"/>
        <v>70</v>
      </c>
      <c r="O540" s="24">
        <v>28</v>
      </c>
      <c r="P540" s="24">
        <v>17</v>
      </c>
      <c r="Q540" s="24">
        <f t="shared" si="82"/>
        <v>45</v>
      </c>
      <c r="R540" s="24">
        <v>151</v>
      </c>
      <c r="S540" s="24">
        <v>71</v>
      </c>
      <c r="T540" s="24">
        <v>28</v>
      </c>
      <c r="U540" s="24">
        <f t="shared" si="83"/>
        <v>99</v>
      </c>
      <c r="V540" s="24">
        <f t="shared" si="84"/>
        <v>365</v>
      </c>
      <c r="W540" s="28"/>
      <c r="X540" s="24">
        <f t="shared" si="85"/>
        <v>365</v>
      </c>
      <c r="Y540" s="24" t="s">
        <v>225</v>
      </c>
      <c r="Z540" s="144"/>
    </row>
    <row r="541" spans="1:26" ht="60" customHeight="1">
      <c r="A541" s="14">
        <v>514</v>
      </c>
      <c r="B541" s="76" t="s">
        <v>1841</v>
      </c>
      <c r="C541" s="76" t="s">
        <v>231</v>
      </c>
      <c r="D541" s="81" t="s">
        <v>1842</v>
      </c>
      <c r="E541" s="141" t="s">
        <v>1843</v>
      </c>
      <c r="F541" s="142" t="s">
        <v>404</v>
      </c>
      <c r="G541" s="76" t="s">
        <v>674</v>
      </c>
      <c r="H541" s="142" t="s">
        <v>236</v>
      </c>
      <c r="I541" s="48" t="s">
        <v>1808</v>
      </c>
      <c r="J541" s="143">
        <v>0.95</v>
      </c>
      <c r="K541" s="143">
        <v>0.95</v>
      </c>
      <c r="L541" s="23">
        <v>10</v>
      </c>
      <c r="M541" s="24">
        <v>58</v>
      </c>
      <c r="N541" s="24">
        <f t="shared" si="81"/>
        <v>68</v>
      </c>
      <c r="O541" s="24">
        <v>28</v>
      </c>
      <c r="P541" s="24">
        <v>16</v>
      </c>
      <c r="Q541" s="24">
        <f t="shared" si="82"/>
        <v>44</v>
      </c>
      <c r="R541" s="24">
        <v>162</v>
      </c>
      <c r="S541" s="24">
        <v>73</v>
      </c>
      <c r="T541" s="24">
        <v>28</v>
      </c>
      <c r="U541" s="24">
        <f t="shared" si="83"/>
        <v>101</v>
      </c>
      <c r="V541" s="24">
        <f t="shared" si="84"/>
        <v>375</v>
      </c>
      <c r="W541" s="28"/>
      <c r="X541" s="24">
        <f t="shared" si="85"/>
        <v>375</v>
      </c>
      <c r="Y541" s="24" t="s">
        <v>226</v>
      </c>
      <c r="Z541" s="144"/>
    </row>
    <row r="542" spans="1:26" ht="60" customHeight="1">
      <c r="A542" s="14">
        <v>515</v>
      </c>
      <c r="B542" s="76" t="s">
        <v>1844</v>
      </c>
      <c r="C542" s="76" t="s">
        <v>231</v>
      </c>
      <c r="D542" s="81" t="s">
        <v>1845</v>
      </c>
      <c r="E542" s="141" t="s">
        <v>1846</v>
      </c>
      <c r="F542" s="142" t="s">
        <v>1847</v>
      </c>
      <c r="G542" s="76" t="s">
        <v>674</v>
      </c>
      <c r="H542" s="142" t="s">
        <v>236</v>
      </c>
      <c r="I542" s="48" t="s">
        <v>1808</v>
      </c>
      <c r="J542" s="143">
        <v>0.95</v>
      </c>
      <c r="K542" s="143">
        <v>0.95</v>
      </c>
      <c r="L542" s="23"/>
      <c r="M542" s="24"/>
      <c r="N542" s="24">
        <f t="shared" si="81"/>
        <v>0</v>
      </c>
      <c r="O542" s="24"/>
      <c r="P542" s="24"/>
      <c r="Q542" s="24">
        <f t="shared" si="82"/>
        <v>0</v>
      </c>
      <c r="R542" s="24"/>
      <c r="S542" s="24"/>
      <c r="T542" s="24"/>
      <c r="U542" s="24">
        <f t="shared" si="83"/>
        <v>0</v>
      </c>
      <c r="V542" s="24">
        <f t="shared" si="84"/>
        <v>0</v>
      </c>
      <c r="W542" s="28"/>
      <c r="X542" s="24" t="s">
        <v>400</v>
      </c>
      <c r="Y542" s="24"/>
      <c r="Z542" s="144"/>
    </row>
    <row r="543" spans="1:26" ht="60" customHeight="1">
      <c r="A543" s="14">
        <v>516</v>
      </c>
      <c r="B543" s="76" t="s">
        <v>1848</v>
      </c>
      <c r="C543" s="76" t="s">
        <v>231</v>
      </c>
      <c r="D543" s="81" t="s">
        <v>1849</v>
      </c>
      <c r="E543" s="141" t="s">
        <v>1850</v>
      </c>
      <c r="F543" s="142" t="s">
        <v>438</v>
      </c>
      <c r="G543" s="76" t="s">
        <v>674</v>
      </c>
      <c r="H543" s="142" t="s">
        <v>236</v>
      </c>
      <c r="I543" s="48" t="s">
        <v>1808</v>
      </c>
      <c r="J543" s="143">
        <v>0.95</v>
      </c>
      <c r="K543" s="143">
        <v>0.95</v>
      </c>
      <c r="L543" s="23">
        <v>10</v>
      </c>
      <c r="M543" s="24">
        <v>57</v>
      </c>
      <c r="N543" s="24">
        <f t="shared" si="81"/>
        <v>67</v>
      </c>
      <c r="O543" s="24">
        <v>28</v>
      </c>
      <c r="P543" s="24">
        <v>16</v>
      </c>
      <c r="Q543" s="24">
        <f t="shared" si="82"/>
        <v>44</v>
      </c>
      <c r="R543" s="24">
        <v>160</v>
      </c>
      <c r="S543" s="24">
        <v>76</v>
      </c>
      <c r="T543" s="24">
        <v>28</v>
      </c>
      <c r="U543" s="24">
        <f t="shared" si="83"/>
        <v>104</v>
      </c>
      <c r="V543" s="24">
        <f t="shared" si="84"/>
        <v>375</v>
      </c>
      <c r="W543" s="28"/>
      <c r="X543" s="24">
        <f t="shared" si="85"/>
        <v>375</v>
      </c>
      <c r="Y543" s="24" t="s">
        <v>226</v>
      </c>
      <c r="Z543" s="144"/>
    </row>
    <row r="544" spans="1:26" ht="60" customHeight="1">
      <c r="A544" s="14">
        <v>517</v>
      </c>
      <c r="B544" s="76" t="s">
        <v>1851</v>
      </c>
      <c r="C544" s="76" t="s">
        <v>231</v>
      </c>
      <c r="D544" s="81" t="s">
        <v>1852</v>
      </c>
      <c r="E544" s="141" t="s">
        <v>1853</v>
      </c>
      <c r="F544" s="142" t="s">
        <v>1854</v>
      </c>
      <c r="G544" s="76" t="s">
        <v>674</v>
      </c>
      <c r="H544" s="142" t="s">
        <v>236</v>
      </c>
      <c r="I544" s="48" t="s">
        <v>1808</v>
      </c>
      <c r="J544" s="143">
        <v>0.95</v>
      </c>
      <c r="K544" s="143">
        <v>0.95</v>
      </c>
      <c r="L544" s="23">
        <v>10</v>
      </c>
      <c r="M544" s="24">
        <v>59</v>
      </c>
      <c r="N544" s="24">
        <f t="shared" si="81"/>
        <v>69</v>
      </c>
      <c r="O544" s="24">
        <v>35</v>
      </c>
      <c r="P544" s="24">
        <v>15</v>
      </c>
      <c r="Q544" s="24">
        <f t="shared" si="82"/>
        <v>50</v>
      </c>
      <c r="R544" s="24">
        <v>158</v>
      </c>
      <c r="S544" s="24">
        <v>70</v>
      </c>
      <c r="T544" s="24">
        <v>32</v>
      </c>
      <c r="U544" s="24">
        <f t="shared" si="83"/>
        <v>102</v>
      </c>
      <c r="V544" s="24">
        <f t="shared" si="84"/>
        <v>379</v>
      </c>
      <c r="W544" s="28"/>
      <c r="X544" s="24">
        <f t="shared" si="85"/>
        <v>379</v>
      </c>
      <c r="Y544" s="24" t="s">
        <v>226</v>
      </c>
      <c r="Z544" s="144"/>
    </row>
    <row r="545" spans="1:26" ht="60" customHeight="1">
      <c r="A545" s="14">
        <v>518</v>
      </c>
      <c r="B545" s="76" t="s">
        <v>1855</v>
      </c>
      <c r="C545" s="76" t="s">
        <v>231</v>
      </c>
      <c r="D545" s="81" t="s">
        <v>1856</v>
      </c>
      <c r="E545" s="141" t="s">
        <v>1857</v>
      </c>
      <c r="F545" s="142" t="s">
        <v>234</v>
      </c>
      <c r="G545" s="76" t="s">
        <v>674</v>
      </c>
      <c r="H545" s="142" t="s">
        <v>236</v>
      </c>
      <c r="I545" s="48" t="s">
        <v>1808</v>
      </c>
      <c r="J545" s="143">
        <v>0.95</v>
      </c>
      <c r="K545" s="143">
        <v>0.95</v>
      </c>
      <c r="L545" s="23">
        <v>10</v>
      </c>
      <c r="M545" s="24">
        <v>60</v>
      </c>
      <c r="N545" s="24">
        <f t="shared" si="81"/>
        <v>70</v>
      </c>
      <c r="O545" s="24">
        <v>35</v>
      </c>
      <c r="P545" s="24">
        <v>15</v>
      </c>
      <c r="Q545" s="24">
        <f t="shared" si="82"/>
        <v>50</v>
      </c>
      <c r="R545" s="24">
        <v>159</v>
      </c>
      <c r="S545" s="24">
        <v>70</v>
      </c>
      <c r="T545" s="24">
        <v>30</v>
      </c>
      <c r="U545" s="24">
        <f t="shared" si="83"/>
        <v>100</v>
      </c>
      <c r="V545" s="24">
        <f t="shared" si="84"/>
        <v>379</v>
      </c>
      <c r="W545" s="28"/>
      <c r="X545" s="24">
        <f t="shared" si="85"/>
        <v>379</v>
      </c>
      <c r="Y545" s="24" t="s">
        <v>226</v>
      </c>
      <c r="Z545" s="144"/>
    </row>
    <row r="546" spans="1:26" ht="60" customHeight="1">
      <c r="A546" s="14">
        <v>519</v>
      </c>
      <c r="B546" s="76" t="s">
        <v>1858</v>
      </c>
      <c r="C546" s="76" t="s">
        <v>231</v>
      </c>
      <c r="D546" s="81" t="s">
        <v>1859</v>
      </c>
      <c r="E546" s="141" t="s">
        <v>1860</v>
      </c>
      <c r="F546" s="142" t="s">
        <v>1861</v>
      </c>
      <c r="G546" s="76" t="s">
        <v>674</v>
      </c>
      <c r="H546" s="142" t="s">
        <v>236</v>
      </c>
      <c r="I546" s="48" t="s">
        <v>1808</v>
      </c>
      <c r="J546" s="143">
        <v>0.95</v>
      </c>
      <c r="K546" s="143">
        <v>0.95</v>
      </c>
      <c r="L546" s="26">
        <v>8</v>
      </c>
      <c r="M546" s="24">
        <v>62</v>
      </c>
      <c r="N546" s="24">
        <f t="shared" si="81"/>
        <v>70</v>
      </c>
      <c r="O546" s="24">
        <v>28</v>
      </c>
      <c r="P546" s="24">
        <v>16</v>
      </c>
      <c r="Q546" s="24">
        <f t="shared" si="82"/>
        <v>44</v>
      </c>
      <c r="R546" s="24">
        <v>105</v>
      </c>
      <c r="S546" s="24">
        <v>73</v>
      </c>
      <c r="T546" s="24">
        <v>29</v>
      </c>
      <c r="U546" s="24">
        <f t="shared" si="83"/>
        <v>102</v>
      </c>
      <c r="V546" s="24">
        <f t="shared" si="84"/>
        <v>321</v>
      </c>
      <c r="W546" s="28"/>
      <c r="X546" s="24">
        <f t="shared" si="85"/>
        <v>321</v>
      </c>
      <c r="Y546" s="24" t="s">
        <v>225</v>
      </c>
      <c r="Z546" s="144"/>
    </row>
    <row r="547" spans="1:26" ht="24.75" customHeight="1">
      <c r="A547" s="14"/>
      <c r="B547" s="218" t="s">
        <v>1862</v>
      </c>
      <c r="C547" s="219"/>
      <c r="D547" s="219"/>
      <c r="E547" s="219"/>
      <c r="F547" s="219"/>
      <c r="G547" s="219"/>
      <c r="H547" s="219"/>
      <c r="I547" s="219"/>
      <c r="J547" s="219"/>
      <c r="K547" s="219"/>
      <c r="L547" s="219"/>
      <c r="M547" s="219"/>
      <c r="N547" s="219"/>
      <c r="O547" s="219"/>
      <c r="P547" s="219"/>
      <c r="Q547" s="219"/>
      <c r="R547" s="219"/>
      <c r="S547" s="219"/>
      <c r="T547" s="219"/>
      <c r="U547" s="219"/>
      <c r="V547" s="219"/>
      <c r="W547" s="219"/>
      <c r="X547" s="219"/>
      <c r="Y547" s="220"/>
      <c r="Z547" s="20"/>
    </row>
    <row r="548" spans="1:26" ht="60" customHeight="1">
      <c r="A548" s="14">
        <v>520</v>
      </c>
      <c r="B548" s="145" t="s">
        <v>1863</v>
      </c>
      <c r="C548" s="145" t="s">
        <v>231</v>
      </c>
      <c r="D548" s="146" t="s">
        <v>1864</v>
      </c>
      <c r="E548" s="145" t="s">
        <v>1865</v>
      </c>
      <c r="F548" s="146" t="s">
        <v>1866</v>
      </c>
      <c r="G548" s="147" t="s">
        <v>674</v>
      </c>
      <c r="H548" s="145" t="s">
        <v>236</v>
      </c>
      <c r="I548" s="145" t="s">
        <v>1867</v>
      </c>
      <c r="J548" s="148">
        <v>0.9</v>
      </c>
      <c r="K548" s="148">
        <v>1</v>
      </c>
      <c r="L548" s="23">
        <v>8</v>
      </c>
      <c r="M548" s="24">
        <v>44</v>
      </c>
      <c r="N548" s="24">
        <f>(L548+M548)</f>
        <v>52</v>
      </c>
      <c r="O548" s="24">
        <v>28</v>
      </c>
      <c r="P548" s="24">
        <v>16</v>
      </c>
      <c r="Q548" s="24">
        <f>(O548+P548)</f>
        <v>44</v>
      </c>
      <c r="R548" s="24">
        <v>163</v>
      </c>
      <c r="S548" s="24">
        <v>78</v>
      </c>
      <c r="T548" s="24">
        <v>21</v>
      </c>
      <c r="U548" s="24">
        <f>(S548+T548)</f>
        <v>99</v>
      </c>
      <c r="V548" s="24">
        <f>(N548+Q548+R548+U548)</f>
        <v>358</v>
      </c>
      <c r="W548" s="28"/>
      <c r="X548" s="24">
        <f>(V548+W548)</f>
        <v>358</v>
      </c>
      <c r="Y548" s="24" t="s">
        <v>225</v>
      </c>
      <c r="Z548" s="36"/>
    </row>
    <row r="549" spans="1:26" ht="60" customHeight="1">
      <c r="A549" s="14">
        <v>521</v>
      </c>
      <c r="B549" s="145" t="s">
        <v>1868</v>
      </c>
      <c r="C549" s="145" t="s">
        <v>231</v>
      </c>
      <c r="D549" s="146" t="s">
        <v>1869</v>
      </c>
      <c r="E549" s="145" t="s">
        <v>1870</v>
      </c>
      <c r="F549" s="146" t="s">
        <v>1871</v>
      </c>
      <c r="G549" s="147" t="s">
        <v>674</v>
      </c>
      <c r="H549" s="145" t="s">
        <v>236</v>
      </c>
      <c r="I549" s="145" t="s">
        <v>1867</v>
      </c>
      <c r="J549" s="148">
        <v>0.9</v>
      </c>
      <c r="K549" s="148">
        <v>0.95</v>
      </c>
      <c r="L549" s="23">
        <v>5</v>
      </c>
      <c r="M549" s="24">
        <v>46</v>
      </c>
      <c r="N549" s="24">
        <f t="shared" ref="N549:N586" si="86">(L549+M549)</f>
        <v>51</v>
      </c>
      <c r="O549" s="24">
        <v>28</v>
      </c>
      <c r="P549" s="24">
        <v>15</v>
      </c>
      <c r="Q549" s="24">
        <f t="shared" ref="Q549:Q586" si="87">(O549+P549)</f>
        <v>43</v>
      </c>
      <c r="R549" s="24">
        <v>112</v>
      </c>
      <c r="S549" s="24">
        <v>58</v>
      </c>
      <c r="T549" s="24">
        <v>25</v>
      </c>
      <c r="U549" s="24">
        <f t="shared" ref="U549:U586" si="88">(S549+T549)</f>
        <v>83</v>
      </c>
      <c r="V549" s="24">
        <f t="shared" ref="V549:V586" si="89">(N549+Q549+R549+U549)</f>
        <v>289</v>
      </c>
      <c r="W549" s="28"/>
      <c r="X549" s="24">
        <f t="shared" ref="X549:X586" si="90">(V549+W549)</f>
        <v>289</v>
      </c>
      <c r="Y549" s="24" t="s">
        <v>228</v>
      </c>
      <c r="Z549" s="36"/>
    </row>
    <row r="550" spans="1:26" ht="60" customHeight="1">
      <c r="A550" s="14">
        <v>522</v>
      </c>
      <c r="B550" s="145" t="s">
        <v>1872</v>
      </c>
      <c r="C550" s="145" t="s">
        <v>231</v>
      </c>
      <c r="D550" s="146" t="s">
        <v>1873</v>
      </c>
      <c r="E550" s="145" t="s">
        <v>1500</v>
      </c>
      <c r="F550" s="146" t="s">
        <v>1361</v>
      </c>
      <c r="G550" s="147" t="s">
        <v>674</v>
      </c>
      <c r="H550" s="145" t="s">
        <v>236</v>
      </c>
      <c r="I550" s="145" t="s">
        <v>1867</v>
      </c>
      <c r="J550" s="148">
        <v>0.9</v>
      </c>
      <c r="K550" s="148">
        <v>0.95</v>
      </c>
      <c r="L550" s="23">
        <v>6</v>
      </c>
      <c r="M550" s="24">
        <v>44</v>
      </c>
      <c r="N550" s="24">
        <f t="shared" si="86"/>
        <v>50</v>
      </c>
      <c r="O550" s="24">
        <v>21</v>
      </c>
      <c r="P550" s="24">
        <v>15</v>
      </c>
      <c r="Q550" s="24">
        <f t="shared" si="87"/>
        <v>36</v>
      </c>
      <c r="R550" s="24">
        <v>110</v>
      </c>
      <c r="S550" s="24">
        <v>59</v>
      </c>
      <c r="T550" s="24">
        <v>25</v>
      </c>
      <c r="U550" s="24">
        <f t="shared" si="88"/>
        <v>84</v>
      </c>
      <c r="V550" s="24">
        <f t="shared" si="89"/>
        <v>280</v>
      </c>
      <c r="W550" s="28"/>
      <c r="X550" s="24">
        <f t="shared" si="90"/>
        <v>280</v>
      </c>
      <c r="Y550" s="24" t="s">
        <v>228</v>
      </c>
      <c r="Z550" s="36"/>
    </row>
    <row r="551" spans="1:26" ht="60" customHeight="1">
      <c r="A551" s="14">
        <v>523</v>
      </c>
      <c r="B551" s="145" t="s">
        <v>1874</v>
      </c>
      <c r="C551" s="145" t="s">
        <v>231</v>
      </c>
      <c r="D551" s="146" t="s">
        <v>1875</v>
      </c>
      <c r="E551" s="145" t="s">
        <v>1876</v>
      </c>
      <c r="F551" s="146" t="s">
        <v>1877</v>
      </c>
      <c r="G551" s="147" t="s">
        <v>674</v>
      </c>
      <c r="H551" s="145" t="s">
        <v>236</v>
      </c>
      <c r="I551" s="145" t="s">
        <v>1878</v>
      </c>
      <c r="J551" s="148">
        <v>0.95</v>
      </c>
      <c r="K551" s="148">
        <v>1</v>
      </c>
      <c r="L551" s="23">
        <v>6</v>
      </c>
      <c r="M551" s="24">
        <v>45</v>
      </c>
      <c r="N551" s="24">
        <f t="shared" si="86"/>
        <v>51</v>
      </c>
      <c r="O551" s="24">
        <v>28</v>
      </c>
      <c r="P551" s="24">
        <v>14</v>
      </c>
      <c r="Q551" s="24">
        <f t="shared" si="87"/>
        <v>42</v>
      </c>
      <c r="R551" s="24">
        <v>151</v>
      </c>
      <c r="S551" s="24">
        <v>66</v>
      </c>
      <c r="T551" s="24">
        <v>24</v>
      </c>
      <c r="U551" s="24">
        <f t="shared" si="88"/>
        <v>90</v>
      </c>
      <c r="V551" s="24">
        <f t="shared" si="89"/>
        <v>334</v>
      </c>
      <c r="W551" s="28"/>
      <c r="X551" s="24">
        <f t="shared" si="90"/>
        <v>334</v>
      </c>
      <c r="Y551" s="24" t="s">
        <v>225</v>
      </c>
      <c r="Z551" s="36"/>
    </row>
    <row r="552" spans="1:26" ht="60" customHeight="1">
      <c r="A552" s="14">
        <v>524</v>
      </c>
      <c r="B552" s="145" t="s">
        <v>1879</v>
      </c>
      <c r="C552" s="145" t="s">
        <v>231</v>
      </c>
      <c r="D552" s="146" t="s">
        <v>1880</v>
      </c>
      <c r="E552" s="145" t="s">
        <v>1881</v>
      </c>
      <c r="F552" s="146" t="s">
        <v>1882</v>
      </c>
      <c r="G552" s="147" t="s">
        <v>674</v>
      </c>
      <c r="H552" s="145" t="s">
        <v>236</v>
      </c>
      <c r="I552" s="145" t="s">
        <v>1867</v>
      </c>
      <c r="J552" s="148">
        <v>0.95</v>
      </c>
      <c r="K552" s="148">
        <v>1</v>
      </c>
      <c r="L552" s="23">
        <v>8</v>
      </c>
      <c r="M552" s="24">
        <v>44</v>
      </c>
      <c r="N552" s="24">
        <f t="shared" si="86"/>
        <v>52</v>
      </c>
      <c r="O552" s="24">
        <v>35</v>
      </c>
      <c r="P552" s="24">
        <v>15</v>
      </c>
      <c r="Q552" s="24">
        <f t="shared" si="87"/>
        <v>50</v>
      </c>
      <c r="R552" s="24">
        <v>148</v>
      </c>
      <c r="S552" s="24">
        <v>79</v>
      </c>
      <c r="T552" s="24">
        <v>24</v>
      </c>
      <c r="U552" s="24">
        <f t="shared" si="88"/>
        <v>103</v>
      </c>
      <c r="V552" s="24">
        <f t="shared" si="89"/>
        <v>353</v>
      </c>
      <c r="W552" s="28"/>
      <c r="X552" s="24">
        <f t="shared" si="90"/>
        <v>353</v>
      </c>
      <c r="Y552" s="24" t="s">
        <v>225</v>
      </c>
      <c r="Z552" s="36"/>
    </row>
    <row r="553" spans="1:26" ht="60" customHeight="1">
      <c r="A553" s="14">
        <v>525</v>
      </c>
      <c r="B553" s="145" t="s">
        <v>1883</v>
      </c>
      <c r="C553" s="145" t="s">
        <v>231</v>
      </c>
      <c r="D553" s="146" t="s">
        <v>1884</v>
      </c>
      <c r="E553" s="145" t="s">
        <v>1885</v>
      </c>
      <c r="F553" s="146" t="s">
        <v>1886</v>
      </c>
      <c r="G553" s="147" t="s">
        <v>674</v>
      </c>
      <c r="H553" s="145" t="s">
        <v>236</v>
      </c>
      <c r="I553" s="145" t="s">
        <v>1867</v>
      </c>
      <c r="J553" s="148">
        <v>0.9</v>
      </c>
      <c r="K553" s="148">
        <v>0.95</v>
      </c>
      <c r="L553" s="23">
        <v>8</v>
      </c>
      <c r="M553" s="24">
        <v>54</v>
      </c>
      <c r="N553" s="24">
        <f t="shared" si="86"/>
        <v>62</v>
      </c>
      <c r="O553" s="24">
        <v>35</v>
      </c>
      <c r="P553" s="24">
        <v>14</v>
      </c>
      <c r="Q553" s="24">
        <f t="shared" si="87"/>
        <v>49</v>
      </c>
      <c r="R553" s="24">
        <v>149</v>
      </c>
      <c r="S553" s="24">
        <v>77</v>
      </c>
      <c r="T553" s="24">
        <v>26</v>
      </c>
      <c r="U553" s="24">
        <f t="shared" si="88"/>
        <v>103</v>
      </c>
      <c r="V553" s="24">
        <f t="shared" si="89"/>
        <v>363</v>
      </c>
      <c r="W553" s="28"/>
      <c r="X553" s="24">
        <f t="shared" si="90"/>
        <v>363</v>
      </c>
      <c r="Y553" s="24" t="s">
        <v>225</v>
      </c>
      <c r="Z553" s="36"/>
    </row>
    <row r="554" spans="1:26" ht="60" customHeight="1">
      <c r="A554" s="14">
        <v>526</v>
      </c>
      <c r="B554" s="145" t="s">
        <v>1887</v>
      </c>
      <c r="C554" s="145" t="s">
        <v>231</v>
      </c>
      <c r="D554" s="146" t="s">
        <v>1888</v>
      </c>
      <c r="E554" s="145" t="s">
        <v>1885</v>
      </c>
      <c r="F554" s="146" t="s">
        <v>1886</v>
      </c>
      <c r="G554" s="147" t="s">
        <v>674</v>
      </c>
      <c r="H554" s="145" t="s">
        <v>236</v>
      </c>
      <c r="I554" s="145" t="s">
        <v>1867</v>
      </c>
      <c r="J554" s="148">
        <v>0.85</v>
      </c>
      <c r="K554" s="148">
        <v>0.95</v>
      </c>
      <c r="L554" s="23">
        <v>8</v>
      </c>
      <c r="M554" s="24">
        <v>45</v>
      </c>
      <c r="N554" s="24">
        <f t="shared" si="86"/>
        <v>53</v>
      </c>
      <c r="O554" s="24">
        <v>35</v>
      </c>
      <c r="P554" s="24">
        <v>14</v>
      </c>
      <c r="Q554" s="24">
        <f t="shared" si="87"/>
        <v>49</v>
      </c>
      <c r="R554" s="24">
        <v>150</v>
      </c>
      <c r="S554" s="24">
        <v>65</v>
      </c>
      <c r="T554" s="24">
        <v>24</v>
      </c>
      <c r="U554" s="24">
        <f t="shared" si="88"/>
        <v>89</v>
      </c>
      <c r="V554" s="24">
        <f t="shared" si="89"/>
        <v>341</v>
      </c>
      <c r="W554" s="28"/>
      <c r="X554" s="24">
        <f t="shared" si="90"/>
        <v>341</v>
      </c>
      <c r="Y554" s="24" t="s">
        <v>225</v>
      </c>
      <c r="Z554" s="36"/>
    </row>
    <row r="555" spans="1:26" ht="60" customHeight="1">
      <c r="A555" s="14">
        <v>527</v>
      </c>
      <c r="B555" s="145" t="s">
        <v>1889</v>
      </c>
      <c r="C555" s="145" t="s">
        <v>231</v>
      </c>
      <c r="D555" s="146" t="s">
        <v>1890</v>
      </c>
      <c r="E555" s="145" t="s">
        <v>1891</v>
      </c>
      <c r="F555" s="146" t="s">
        <v>1892</v>
      </c>
      <c r="G555" s="147" t="s">
        <v>674</v>
      </c>
      <c r="H555" s="145" t="s">
        <v>236</v>
      </c>
      <c r="I555" s="145" t="s">
        <v>1867</v>
      </c>
      <c r="J555" s="148">
        <v>0.85</v>
      </c>
      <c r="K555" s="148">
        <v>1</v>
      </c>
      <c r="L555" s="23">
        <v>8</v>
      </c>
      <c r="M555" s="24">
        <v>46</v>
      </c>
      <c r="N555" s="24">
        <f t="shared" si="86"/>
        <v>54</v>
      </c>
      <c r="O555" s="24">
        <v>35</v>
      </c>
      <c r="P555" s="24">
        <v>15</v>
      </c>
      <c r="Q555" s="24">
        <f t="shared" si="87"/>
        <v>50</v>
      </c>
      <c r="R555" s="24">
        <v>128</v>
      </c>
      <c r="S555" s="24">
        <v>60</v>
      </c>
      <c r="T555" s="24">
        <v>23</v>
      </c>
      <c r="U555" s="24">
        <f t="shared" si="88"/>
        <v>83</v>
      </c>
      <c r="V555" s="24">
        <f t="shared" si="89"/>
        <v>315</v>
      </c>
      <c r="W555" s="28"/>
      <c r="X555" s="24">
        <f t="shared" si="90"/>
        <v>315</v>
      </c>
      <c r="Y555" s="24" t="s">
        <v>225</v>
      </c>
      <c r="Z555" s="36"/>
    </row>
    <row r="556" spans="1:26" ht="60" customHeight="1">
      <c r="A556" s="14">
        <v>528</v>
      </c>
      <c r="B556" s="145" t="s">
        <v>1893</v>
      </c>
      <c r="C556" s="145" t="s">
        <v>231</v>
      </c>
      <c r="D556" s="146" t="s">
        <v>1894</v>
      </c>
      <c r="E556" s="145" t="s">
        <v>1895</v>
      </c>
      <c r="F556" s="146" t="s">
        <v>1896</v>
      </c>
      <c r="G556" s="147" t="s">
        <v>674</v>
      </c>
      <c r="H556" s="145" t="s">
        <v>236</v>
      </c>
      <c r="I556" s="145" t="s">
        <v>1867</v>
      </c>
      <c r="J556" s="148">
        <v>0.95</v>
      </c>
      <c r="K556" s="148">
        <v>0.95</v>
      </c>
      <c r="L556" s="23">
        <v>8</v>
      </c>
      <c r="M556" s="24">
        <v>44</v>
      </c>
      <c r="N556" s="24">
        <f t="shared" si="86"/>
        <v>52</v>
      </c>
      <c r="O556" s="24">
        <v>35</v>
      </c>
      <c r="P556" s="24">
        <v>15</v>
      </c>
      <c r="Q556" s="24">
        <f t="shared" si="87"/>
        <v>50</v>
      </c>
      <c r="R556" s="24">
        <v>120</v>
      </c>
      <c r="S556" s="24">
        <v>70</v>
      </c>
      <c r="T556" s="24">
        <v>23</v>
      </c>
      <c r="U556" s="24">
        <f t="shared" si="88"/>
        <v>93</v>
      </c>
      <c r="V556" s="24">
        <f t="shared" si="89"/>
        <v>315</v>
      </c>
      <c r="W556" s="28"/>
      <c r="X556" s="24">
        <f t="shared" si="90"/>
        <v>315</v>
      </c>
      <c r="Y556" s="24" t="s">
        <v>225</v>
      </c>
      <c r="Z556" s="36"/>
    </row>
    <row r="557" spans="1:26" ht="60" customHeight="1">
      <c r="A557" s="14">
        <v>529</v>
      </c>
      <c r="B557" s="145" t="s">
        <v>1897</v>
      </c>
      <c r="C557" s="145" t="s">
        <v>231</v>
      </c>
      <c r="D557" s="146" t="s">
        <v>1898</v>
      </c>
      <c r="E557" s="145" t="s">
        <v>1891</v>
      </c>
      <c r="F557" s="146" t="s">
        <v>1899</v>
      </c>
      <c r="G557" s="147" t="s">
        <v>674</v>
      </c>
      <c r="H557" s="145" t="s">
        <v>236</v>
      </c>
      <c r="I557" s="145" t="s">
        <v>1867</v>
      </c>
      <c r="J557" s="148">
        <v>0.9</v>
      </c>
      <c r="K557" s="148">
        <v>0.95</v>
      </c>
      <c r="L557" s="23">
        <v>8</v>
      </c>
      <c r="M557" s="24">
        <v>46</v>
      </c>
      <c r="N557" s="24">
        <f t="shared" si="86"/>
        <v>54</v>
      </c>
      <c r="O557" s="24">
        <v>28</v>
      </c>
      <c r="P557" s="24">
        <v>15</v>
      </c>
      <c r="Q557" s="24">
        <f t="shared" si="87"/>
        <v>43</v>
      </c>
      <c r="R557" s="24">
        <v>148</v>
      </c>
      <c r="S557" s="24">
        <v>70</v>
      </c>
      <c r="T557" s="24">
        <v>23</v>
      </c>
      <c r="U557" s="24">
        <f t="shared" si="88"/>
        <v>93</v>
      </c>
      <c r="V557" s="24">
        <f t="shared" si="89"/>
        <v>338</v>
      </c>
      <c r="W557" s="28"/>
      <c r="X557" s="24">
        <f t="shared" si="90"/>
        <v>338</v>
      </c>
      <c r="Y557" s="24" t="s">
        <v>225</v>
      </c>
      <c r="Z557" s="36"/>
    </row>
    <row r="558" spans="1:26" ht="60" customHeight="1">
      <c r="A558" s="14">
        <v>530</v>
      </c>
      <c r="B558" s="145" t="s">
        <v>1900</v>
      </c>
      <c r="C558" s="145" t="s">
        <v>419</v>
      </c>
      <c r="D558" s="146" t="s">
        <v>1901</v>
      </c>
      <c r="E558" s="145" t="s">
        <v>1902</v>
      </c>
      <c r="F558" s="146" t="s">
        <v>1903</v>
      </c>
      <c r="G558" s="147" t="s">
        <v>674</v>
      </c>
      <c r="H558" s="145" t="s">
        <v>236</v>
      </c>
      <c r="I558" s="145" t="s">
        <v>1867</v>
      </c>
      <c r="J558" s="148">
        <v>1</v>
      </c>
      <c r="K558" s="148">
        <v>1</v>
      </c>
      <c r="L558" s="23">
        <v>8</v>
      </c>
      <c r="M558" s="24">
        <v>45</v>
      </c>
      <c r="N558" s="24">
        <f t="shared" si="86"/>
        <v>53</v>
      </c>
      <c r="O558" s="24">
        <v>35</v>
      </c>
      <c r="P558" s="24">
        <v>16</v>
      </c>
      <c r="Q558" s="24">
        <f t="shared" si="87"/>
        <v>51</v>
      </c>
      <c r="R558" s="24">
        <v>153</v>
      </c>
      <c r="S558" s="24">
        <v>79</v>
      </c>
      <c r="T558" s="24">
        <v>21</v>
      </c>
      <c r="U558" s="24">
        <f t="shared" si="88"/>
        <v>100</v>
      </c>
      <c r="V558" s="24">
        <f t="shared" si="89"/>
        <v>357</v>
      </c>
      <c r="W558" s="28"/>
      <c r="X558" s="24">
        <f t="shared" si="90"/>
        <v>357</v>
      </c>
      <c r="Y558" s="24" t="s">
        <v>225</v>
      </c>
      <c r="Z558" s="36"/>
    </row>
    <row r="559" spans="1:26" ht="60" customHeight="1">
      <c r="A559" s="14">
        <v>531</v>
      </c>
      <c r="B559" s="145" t="s">
        <v>1904</v>
      </c>
      <c r="C559" s="145" t="s">
        <v>1000</v>
      </c>
      <c r="D559" s="146" t="s">
        <v>1905</v>
      </c>
      <c r="E559" s="145" t="s">
        <v>1906</v>
      </c>
      <c r="F559" s="146" t="s">
        <v>1907</v>
      </c>
      <c r="G559" s="147" t="s">
        <v>674</v>
      </c>
      <c r="H559" s="145" t="s">
        <v>236</v>
      </c>
      <c r="I559" s="145" t="s">
        <v>1878</v>
      </c>
      <c r="J559" s="148">
        <v>1</v>
      </c>
      <c r="K559" s="148">
        <v>1</v>
      </c>
      <c r="L559" s="23">
        <v>8</v>
      </c>
      <c r="M559" s="24">
        <v>47</v>
      </c>
      <c r="N559" s="24">
        <f t="shared" si="86"/>
        <v>55</v>
      </c>
      <c r="O559" s="24">
        <v>35</v>
      </c>
      <c r="P559" s="24">
        <v>16</v>
      </c>
      <c r="Q559" s="24">
        <f t="shared" si="87"/>
        <v>51</v>
      </c>
      <c r="R559" s="24">
        <v>143</v>
      </c>
      <c r="S559" s="24">
        <v>82</v>
      </c>
      <c r="T559" s="24">
        <v>25</v>
      </c>
      <c r="U559" s="24">
        <f t="shared" si="88"/>
        <v>107</v>
      </c>
      <c r="V559" s="24">
        <f t="shared" si="89"/>
        <v>356</v>
      </c>
      <c r="W559" s="28"/>
      <c r="X559" s="24">
        <f t="shared" si="90"/>
        <v>356</v>
      </c>
      <c r="Y559" s="24" t="s">
        <v>225</v>
      </c>
      <c r="Z559" s="36"/>
    </row>
    <row r="560" spans="1:26" ht="60" customHeight="1">
      <c r="A560" s="14">
        <v>532</v>
      </c>
      <c r="B560" s="145" t="s">
        <v>1908</v>
      </c>
      <c r="C560" s="145" t="s">
        <v>231</v>
      </c>
      <c r="D560" s="146" t="s">
        <v>1909</v>
      </c>
      <c r="E560" s="145" t="s">
        <v>1910</v>
      </c>
      <c r="F560" s="146" t="s">
        <v>1911</v>
      </c>
      <c r="G560" s="147" t="s">
        <v>674</v>
      </c>
      <c r="H560" s="145" t="s">
        <v>236</v>
      </c>
      <c r="I560" s="145" t="s">
        <v>1867</v>
      </c>
      <c r="J560" s="148">
        <v>0.9</v>
      </c>
      <c r="K560" s="148">
        <v>0.95</v>
      </c>
      <c r="L560" s="23">
        <v>8</v>
      </c>
      <c r="M560" s="24">
        <v>44</v>
      </c>
      <c r="N560" s="24">
        <f t="shared" si="86"/>
        <v>52</v>
      </c>
      <c r="O560" s="24">
        <v>35</v>
      </c>
      <c r="P560" s="24">
        <v>14</v>
      </c>
      <c r="Q560" s="24">
        <f t="shared" si="87"/>
        <v>49</v>
      </c>
      <c r="R560" s="24">
        <v>148</v>
      </c>
      <c r="S560" s="24">
        <v>71</v>
      </c>
      <c r="T560" s="24">
        <v>25</v>
      </c>
      <c r="U560" s="24">
        <f t="shared" si="88"/>
        <v>96</v>
      </c>
      <c r="V560" s="24">
        <f t="shared" si="89"/>
        <v>345</v>
      </c>
      <c r="W560" s="28"/>
      <c r="X560" s="24">
        <f t="shared" si="90"/>
        <v>345</v>
      </c>
      <c r="Y560" s="24" t="s">
        <v>225</v>
      </c>
      <c r="Z560" s="36"/>
    </row>
    <row r="561" spans="1:26" ht="60" customHeight="1">
      <c r="A561" s="14">
        <v>533</v>
      </c>
      <c r="B561" s="145" t="s">
        <v>1912</v>
      </c>
      <c r="C561" s="145" t="s">
        <v>231</v>
      </c>
      <c r="D561" s="146" t="s">
        <v>1913</v>
      </c>
      <c r="E561" s="145" t="s">
        <v>1914</v>
      </c>
      <c r="F561" s="146" t="s">
        <v>1915</v>
      </c>
      <c r="G561" s="147" t="s">
        <v>674</v>
      </c>
      <c r="H561" s="145" t="s">
        <v>236</v>
      </c>
      <c r="I561" s="145" t="s">
        <v>1878</v>
      </c>
      <c r="J561" s="148">
        <v>1</v>
      </c>
      <c r="K561" s="148">
        <v>1</v>
      </c>
      <c r="L561" s="23">
        <v>6</v>
      </c>
      <c r="M561" s="24">
        <v>46</v>
      </c>
      <c r="N561" s="24">
        <f t="shared" si="86"/>
        <v>52</v>
      </c>
      <c r="O561" s="24">
        <v>35</v>
      </c>
      <c r="P561" s="24">
        <v>15</v>
      </c>
      <c r="Q561" s="24">
        <f t="shared" si="87"/>
        <v>50</v>
      </c>
      <c r="R561" s="24">
        <v>148</v>
      </c>
      <c r="S561" s="24">
        <v>80</v>
      </c>
      <c r="T561" s="24">
        <v>24</v>
      </c>
      <c r="U561" s="24">
        <f t="shared" si="88"/>
        <v>104</v>
      </c>
      <c r="V561" s="24">
        <f t="shared" si="89"/>
        <v>354</v>
      </c>
      <c r="W561" s="28"/>
      <c r="X561" s="24">
        <f t="shared" si="90"/>
        <v>354</v>
      </c>
      <c r="Y561" s="24" t="s">
        <v>225</v>
      </c>
      <c r="Z561" s="36"/>
    </row>
    <row r="562" spans="1:26" ht="60" customHeight="1">
      <c r="A562" s="14">
        <v>534</v>
      </c>
      <c r="B562" s="145" t="s">
        <v>1916</v>
      </c>
      <c r="C562" s="145" t="s">
        <v>231</v>
      </c>
      <c r="D562" s="146" t="s">
        <v>1917</v>
      </c>
      <c r="E562" s="145" t="s">
        <v>865</v>
      </c>
      <c r="F562" s="146" t="s">
        <v>1918</v>
      </c>
      <c r="G562" s="147" t="s">
        <v>674</v>
      </c>
      <c r="H562" s="145" t="s">
        <v>236</v>
      </c>
      <c r="I562" s="145" t="s">
        <v>1878</v>
      </c>
      <c r="J562" s="148">
        <v>0.95</v>
      </c>
      <c r="K562" s="148">
        <v>1</v>
      </c>
      <c r="L562" s="23">
        <v>8</v>
      </c>
      <c r="M562" s="24">
        <v>44</v>
      </c>
      <c r="N562" s="24">
        <f t="shared" si="86"/>
        <v>52</v>
      </c>
      <c r="O562" s="24">
        <v>35</v>
      </c>
      <c r="P562" s="24">
        <v>14</v>
      </c>
      <c r="Q562" s="24">
        <f t="shared" si="87"/>
        <v>49</v>
      </c>
      <c r="R562" s="24">
        <v>149</v>
      </c>
      <c r="S562" s="24">
        <v>73</v>
      </c>
      <c r="T562" s="24">
        <v>26</v>
      </c>
      <c r="U562" s="24">
        <f t="shared" si="88"/>
        <v>99</v>
      </c>
      <c r="V562" s="24">
        <f t="shared" si="89"/>
        <v>349</v>
      </c>
      <c r="W562" s="28"/>
      <c r="X562" s="24">
        <f t="shared" si="90"/>
        <v>349</v>
      </c>
      <c r="Y562" s="24" t="s">
        <v>225</v>
      </c>
      <c r="Z562" s="36"/>
    </row>
    <row r="563" spans="1:26" ht="60" customHeight="1">
      <c r="A563" s="14">
        <v>535</v>
      </c>
      <c r="B563" s="145" t="s">
        <v>1919</v>
      </c>
      <c r="C563" s="145" t="s">
        <v>231</v>
      </c>
      <c r="D563" s="146" t="s">
        <v>1920</v>
      </c>
      <c r="E563" s="145" t="s">
        <v>1921</v>
      </c>
      <c r="F563" s="146" t="s">
        <v>1922</v>
      </c>
      <c r="G563" s="147" t="s">
        <v>674</v>
      </c>
      <c r="H563" s="145" t="s">
        <v>236</v>
      </c>
      <c r="I563" s="145" t="s">
        <v>1867</v>
      </c>
      <c r="J563" s="148">
        <v>0.9</v>
      </c>
      <c r="K563" s="148">
        <v>0.95</v>
      </c>
      <c r="L563" s="23">
        <v>8</v>
      </c>
      <c r="M563" s="24">
        <v>45</v>
      </c>
      <c r="N563" s="24">
        <f t="shared" si="86"/>
        <v>53</v>
      </c>
      <c r="O563" s="24">
        <v>35</v>
      </c>
      <c r="P563" s="24">
        <v>15</v>
      </c>
      <c r="Q563" s="24">
        <f t="shared" si="87"/>
        <v>50</v>
      </c>
      <c r="R563" s="24">
        <v>145</v>
      </c>
      <c r="S563" s="24">
        <v>57</v>
      </c>
      <c r="T563" s="24">
        <v>24</v>
      </c>
      <c r="U563" s="24">
        <f t="shared" si="88"/>
        <v>81</v>
      </c>
      <c r="V563" s="24">
        <f t="shared" si="89"/>
        <v>329</v>
      </c>
      <c r="W563" s="28"/>
      <c r="X563" s="24">
        <f t="shared" si="90"/>
        <v>329</v>
      </c>
      <c r="Y563" s="24" t="s">
        <v>225</v>
      </c>
      <c r="Z563" s="36"/>
    </row>
    <row r="564" spans="1:26" ht="60" customHeight="1">
      <c r="A564" s="14">
        <v>536</v>
      </c>
      <c r="B564" s="145" t="s">
        <v>1923</v>
      </c>
      <c r="C564" s="145" t="s">
        <v>231</v>
      </c>
      <c r="D564" s="146" t="s">
        <v>1924</v>
      </c>
      <c r="E564" s="145" t="s">
        <v>1895</v>
      </c>
      <c r="F564" s="146" t="s">
        <v>1925</v>
      </c>
      <c r="G564" s="147" t="s">
        <v>674</v>
      </c>
      <c r="H564" s="145" t="s">
        <v>236</v>
      </c>
      <c r="I564" s="145" t="s">
        <v>1867</v>
      </c>
      <c r="J564" s="148">
        <v>0.8</v>
      </c>
      <c r="K564" s="148">
        <v>0.95</v>
      </c>
      <c r="L564" s="23">
        <v>8</v>
      </c>
      <c r="M564" s="24">
        <v>46</v>
      </c>
      <c r="N564" s="24">
        <f t="shared" si="86"/>
        <v>54</v>
      </c>
      <c r="O564" s="24">
        <v>35</v>
      </c>
      <c r="P564" s="24">
        <v>14</v>
      </c>
      <c r="Q564" s="24">
        <f t="shared" si="87"/>
        <v>49</v>
      </c>
      <c r="R564" s="24">
        <v>112</v>
      </c>
      <c r="S564" s="24">
        <v>53</v>
      </c>
      <c r="T564" s="24">
        <v>25</v>
      </c>
      <c r="U564" s="24">
        <f t="shared" si="88"/>
        <v>78</v>
      </c>
      <c r="V564" s="24">
        <f t="shared" si="89"/>
        <v>293</v>
      </c>
      <c r="W564" s="28"/>
      <c r="X564" s="24">
        <f t="shared" si="90"/>
        <v>293</v>
      </c>
      <c r="Y564" s="24" t="s">
        <v>228</v>
      </c>
      <c r="Z564" s="36"/>
    </row>
    <row r="565" spans="1:26" ht="60" customHeight="1">
      <c r="A565" s="14">
        <v>537</v>
      </c>
      <c r="B565" s="145" t="s">
        <v>1926</v>
      </c>
      <c r="C565" s="145" t="s">
        <v>231</v>
      </c>
      <c r="D565" s="146" t="s">
        <v>1927</v>
      </c>
      <c r="E565" s="145" t="s">
        <v>1928</v>
      </c>
      <c r="F565" s="146" t="s">
        <v>1929</v>
      </c>
      <c r="G565" s="147" t="s">
        <v>674</v>
      </c>
      <c r="H565" s="145" t="s">
        <v>236</v>
      </c>
      <c r="I565" s="145" t="s">
        <v>1878</v>
      </c>
      <c r="J565" s="148">
        <v>1</v>
      </c>
      <c r="K565" s="148">
        <v>1</v>
      </c>
      <c r="L565" s="23">
        <v>8</v>
      </c>
      <c r="M565" s="24">
        <v>44</v>
      </c>
      <c r="N565" s="24">
        <f t="shared" si="86"/>
        <v>52</v>
      </c>
      <c r="O565" s="24">
        <v>35</v>
      </c>
      <c r="P565" s="24">
        <v>15</v>
      </c>
      <c r="Q565" s="24">
        <f t="shared" si="87"/>
        <v>50</v>
      </c>
      <c r="R565" s="24">
        <v>144</v>
      </c>
      <c r="S565" s="24">
        <v>72</v>
      </c>
      <c r="T565" s="24">
        <v>25</v>
      </c>
      <c r="U565" s="24">
        <f t="shared" si="88"/>
        <v>97</v>
      </c>
      <c r="V565" s="24">
        <f t="shared" si="89"/>
        <v>343</v>
      </c>
      <c r="W565" s="28"/>
      <c r="X565" s="24">
        <f t="shared" si="90"/>
        <v>343</v>
      </c>
      <c r="Y565" s="24" t="s">
        <v>225</v>
      </c>
      <c r="Z565" s="36"/>
    </row>
    <row r="566" spans="1:26" ht="60" customHeight="1">
      <c r="A566" s="14">
        <v>538</v>
      </c>
      <c r="B566" s="145" t="s">
        <v>1930</v>
      </c>
      <c r="C566" s="145" t="s">
        <v>231</v>
      </c>
      <c r="D566" s="149" t="s">
        <v>1931</v>
      </c>
      <c r="E566" s="145" t="s">
        <v>1932</v>
      </c>
      <c r="F566" s="146" t="s">
        <v>1933</v>
      </c>
      <c r="G566" s="147" t="s">
        <v>674</v>
      </c>
      <c r="H566" s="145" t="s">
        <v>236</v>
      </c>
      <c r="I566" s="145" t="s">
        <v>1867</v>
      </c>
      <c r="J566" s="148">
        <v>0.9</v>
      </c>
      <c r="K566" s="148">
        <v>0.95</v>
      </c>
      <c r="L566" s="23">
        <v>8</v>
      </c>
      <c r="M566" s="24">
        <v>48</v>
      </c>
      <c r="N566" s="24">
        <f t="shared" si="86"/>
        <v>56</v>
      </c>
      <c r="O566" s="24">
        <v>35</v>
      </c>
      <c r="P566" s="24">
        <v>14</v>
      </c>
      <c r="Q566" s="24">
        <f t="shared" si="87"/>
        <v>49</v>
      </c>
      <c r="R566" s="24">
        <v>109</v>
      </c>
      <c r="S566" s="24">
        <v>41</v>
      </c>
      <c r="T566" s="24">
        <v>25</v>
      </c>
      <c r="U566" s="24">
        <f t="shared" si="88"/>
        <v>66</v>
      </c>
      <c r="V566" s="24">
        <f t="shared" si="89"/>
        <v>280</v>
      </c>
      <c r="W566" s="28"/>
      <c r="X566" s="24">
        <f t="shared" si="90"/>
        <v>280</v>
      </c>
      <c r="Y566" s="24" t="s">
        <v>514</v>
      </c>
      <c r="Z566" s="36"/>
    </row>
    <row r="567" spans="1:26" ht="60" customHeight="1">
      <c r="A567" s="14">
        <v>539</v>
      </c>
      <c r="B567" s="145" t="s">
        <v>1934</v>
      </c>
      <c r="C567" s="145" t="s">
        <v>231</v>
      </c>
      <c r="D567" s="146" t="s">
        <v>1935</v>
      </c>
      <c r="E567" s="145" t="s">
        <v>1936</v>
      </c>
      <c r="F567" s="146" t="s">
        <v>1937</v>
      </c>
      <c r="G567" s="147" t="s">
        <v>674</v>
      </c>
      <c r="H567" s="145" t="s">
        <v>236</v>
      </c>
      <c r="I567" s="145" t="s">
        <v>1867</v>
      </c>
      <c r="J567" s="148">
        <v>0.8</v>
      </c>
      <c r="K567" s="148">
        <v>0.95</v>
      </c>
      <c r="L567" s="23">
        <v>6</v>
      </c>
      <c r="M567" s="24">
        <v>46</v>
      </c>
      <c r="N567" s="24">
        <f t="shared" si="86"/>
        <v>52</v>
      </c>
      <c r="O567" s="24">
        <v>35</v>
      </c>
      <c r="P567" s="24">
        <v>14</v>
      </c>
      <c r="Q567" s="24">
        <f t="shared" si="87"/>
        <v>49</v>
      </c>
      <c r="R567" s="24">
        <v>94</v>
      </c>
      <c r="S567" s="24">
        <v>20</v>
      </c>
      <c r="T567" s="24">
        <v>26</v>
      </c>
      <c r="U567" s="24">
        <f t="shared" si="88"/>
        <v>46</v>
      </c>
      <c r="V567" s="24">
        <f t="shared" si="89"/>
        <v>241</v>
      </c>
      <c r="W567" s="28"/>
      <c r="X567" s="24">
        <f t="shared" si="90"/>
        <v>241</v>
      </c>
      <c r="Y567" s="24" t="s">
        <v>514</v>
      </c>
      <c r="Z567" s="36"/>
    </row>
    <row r="568" spans="1:26" ht="60" customHeight="1">
      <c r="A568" s="14">
        <v>540</v>
      </c>
      <c r="B568" s="145" t="s">
        <v>1938</v>
      </c>
      <c r="C568" s="145" t="s">
        <v>231</v>
      </c>
      <c r="D568" s="146" t="s">
        <v>1939</v>
      </c>
      <c r="E568" s="145" t="s">
        <v>1940</v>
      </c>
      <c r="F568" s="146" t="s">
        <v>1941</v>
      </c>
      <c r="G568" s="147" t="s">
        <v>674</v>
      </c>
      <c r="H568" s="145" t="s">
        <v>236</v>
      </c>
      <c r="I568" s="145" t="s">
        <v>1867</v>
      </c>
      <c r="J568" s="148">
        <v>1</v>
      </c>
      <c r="K568" s="148">
        <v>0.95</v>
      </c>
      <c r="L568" s="23">
        <v>6</v>
      </c>
      <c r="M568" s="24">
        <v>44</v>
      </c>
      <c r="N568" s="24">
        <f t="shared" si="86"/>
        <v>50</v>
      </c>
      <c r="O568" s="24">
        <v>35</v>
      </c>
      <c r="P568" s="24">
        <v>15</v>
      </c>
      <c r="Q568" s="24">
        <f t="shared" si="87"/>
        <v>50</v>
      </c>
      <c r="R568" s="24">
        <v>141</v>
      </c>
      <c r="S568" s="24">
        <v>70</v>
      </c>
      <c r="T568" s="24">
        <v>25</v>
      </c>
      <c r="U568" s="24">
        <f t="shared" si="88"/>
        <v>95</v>
      </c>
      <c r="V568" s="24">
        <f t="shared" si="89"/>
        <v>336</v>
      </c>
      <c r="W568" s="28"/>
      <c r="X568" s="24">
        <f t="shared" si="90"/>
        <v>336</v>
      </c>
      <c r="Y568" s="24" t="s">
        <v>225</v>
      </c>
      <c r="Z568" s="36"/>
    </row>
    <row r="569" spans="1:26" ht="60" customHeight="1">
      <c r="A569" s="14">
        <v>541</v>
      </c>
      <c r="B569" s="145" t="s">
        <v>1942</v>
      </c>
      <c r="C569" s="145" t="s">
        <v>231</v>
      </c>
      <c r="D569" s="146" t="s">
        <v>1943</v>
      </c>
      <c r="E569" s="145" t="s">
        <v>1944</v>
      </c>
      <c r="F569" s="146" t="s">
        <v>1945</v>
      </c>
      <c r="G569" s="147" t="s">
        <v>674</v>
      </c>
      <c r="H569" s="145" t="s">
        <v>236</v>
      </c>
      <c r="I569" s="145" t="s">
        <v>1867</v>
      </c>
      <c r="J569" s="148">
        <v>0.95</v>
      </c>
      <c r="K569" s="148">
        <v>0.95</v>
      </c>
      <c r="L569" s="23">
        <v>8</v>
      </c>
      <c r="M569" s="24">
        <v>45</v>
      </c>
      <c r="N569" s="24">
        <f t="shared" si="86"/>
        <v>53</v>
      </c>
      <c r="O569" s="24">
        <v>21</v>
      </c>
      <c r="P569" s="24">
        <v>14</v>
      </c>
      <c r="Q569" s="24">
        <f t="shared" si="87"/>
        <v>35</v>
      </c>
      <c r="R569" s="24">
        <v>92</v>
      </c>
      <c r="S569" s="24">
        <v>11</v>
      </c>
      <c r="T569" s="24">
        <v>26</v>
      </c>
      <c r="U569" s="24">
        <f t="shared" si="88"/>
        <v>37</v>
      </c>
      <c r="V569" s="24">
        <f t="shared" si="89"/>
        <v>217</v>
      </c>
      <c r="W569" s="28"/>
      <c r="X569" s="24">
        <f t="shared" si="90"/>
        <v>217</v>
      </c>
      <c r="Y569" s="24" t="s">
        <v>514</v>
      </c>
      <c r="Z569" s="36"/>
    </row>
    <row r="570" spans="1:26" ht="60" customHeight="1">
      <c r="A570" s="14">
        <v>542</v>
      </c>
      <c r="B570" s="145" t="s">
        <v>1946</v>
      </c>
      <c r="C570" s="145" t="s">
        <v>231</v>
      </c>
      <c r="D570" s="146" t="s">
        <v>1947</v>
      </c>
      <c r="E570" s="145" t="s">
        <v>1948</v>
      </c>
      <c r="F570" s="146" t="s">
        <v>1949</v>
      </c>
      <c r="G570" s="147" t="s">
        <v>674</v>
      </c>
      <c r="H570" s="145" t="s">
        <v>236</v>
      </c>
      <c r="I570" s="145" t="s">
        <v>1867</v>
      </c>
      <c r="J570" s="148">
        <v>1</v>
      </c>
      <c r="K570" s="148">
        <v>0.95</v>
      </c>
      <c r="L570" s="23">
        <v>8</v>
      </c>
      <c r="M570" s="24">
        <v>46</v>
      </c>
      <c r="N570" s="24">
        <f t="shared" si="86"/>
        <v>54</v>
      </c>
      <c r="O570" s="24">
        <v>35</v>
      </c>
      <c r="P570" s="24">
        <v>15</v>
      </c>
      <c r="Q570" s="24">
        <f t="shared" si="87"/>
        <v>50</v>
      </c>
      <c r="R570" s="24">
        <v>0</v>
      </c>
      <c r="S570" s="24">
        <v>0</v>
      </c>
      <c r="T570" s="24">
        <v>24</v>
      </c>
      <c r="U570" s="24">
        <f t="shared" si="88"/>
        <v>24</v>
      </c>
      <c r="V570" s="24">
        <f t="shared" si="89"/>
        <v>128</v>
      </c>
      <c r="W570" s="28"/>
      <c r="X570" s="24">
        <f t="shared" si="90"/>
        <v>128</v>
      </c>
      <c r="Y570" s="24" t="s">
        <v>514</v>
      </c>
      <c r="Z570" s="36"/>
    </row>
    <row r="571" spans="1:26" ht="60" customHeight="1">
      <c r="A571" s="14">
        <v>543</v>
      </c>
      <c r="B571" s="150" t="s">
        <v>1950</v>
      </c>
      <c r="C571" s="145" t="s">
        <v>231</v>
      </c>
      <c r="D571" s="151" t="s">
        <v>1951</v>
      </c>
      <c r="E571" s="152" t="s">
        <v>1952</v>
      </c>
      <c r="F571" s="153" t="s">
        <v>1953</v>
      </c>
      <c r="G571" s="147" t="s">
        <v>674</v>
      </c>
      <c r="H571" s="145" t="s">
        <v>236</v>
      </c>
      <c r="I571" s="154" t="s">
        <v>1867</v>
      </c>
      <c r="J571" s="148">
        <v>1</v>
      </c>
      <c r="K571" s="148">
        <v>1</v>
      </c>
      <c r="L571" s="23">
        <v>8</v>
      </c>
      <c r="M571" s="24">
        <v>44</v>
      </c>
      <c r="N571" s="24">
        <f t="shared" si="86"/>
        <v>52</v>
      </c>
      <c r="O571" s="24">
        <v>35</v>
      </c>
      <c r="P571" s="24">
        <v>14</v>
      </c>
      <c r="Q571" s="24">
        <f t="shared" si="87"/>
        <v>49</v>
      </c>
      <c r="R571" s="24">
        <v>141</v>
      </c>
      <c r="S571" s="24">
        <v>78</v>
      </c>
      <c r="T571" s="24">
        <v>26</v>
      </c>
      <c r="U571" s="24">
        <f t="shared" si="88"/>
        <v>104</v>
      </c>
      <c r="V571" s="24">
        <f t="shared" si="89"/>
        <v>346</v>
      </c>
      <c r="W571" s="28"/>
      <c r="X571" s="24">
        <f t="shared" si="90"/>
        <v>346</v>
      </c>
      <c r="Y571" s="24" t="s">
        <v>225</v>
      </c>
      <c r="Z571" s="36"/>
    </row>
    <row r="572" spans="1:26" ht="60" customHeight="1">
      <c r="A572" s="14">
        <v>544</v>
      </c>
      <c r="B572" s="150" t="s">
        <v>1954</v>
      </c>
      <c r="C572" s="145" t="s">
        <v>231</v>
      </c>
      <c r="D572" s="151" t="s">
        <v>1955</v>
      </c>
      <c r="E572" s="152" t="s">
        <v>1956</v>
      </c>
      <c r="F572" s="153" t="s">
        <v>157</v>
      </c>
      <c r="G572" s="147" t="s">
        <v>674</v>
      </c>
      <c r="H572" s="145" t="s">
        <v>236</v>
      </c>
      <c r="I572" s="154" t="s">
        <v>1867</v>
      </c>
      <c r="J572" s="148">
        <v>0.95</v>
      </c>
      <c r="K572" s="148">
        <v>0.95</v>
      </c>
      <c r="L572" s="23">
        <v>8</v>
      </c>
      <c r="M572" s="24">
        <v>45</v>
      </c>
      <c r="N572" s="24">
        <f t="shared" si="86"/>
        <v>53</v>
      </c>
      <c r="O572" s="24">
        <v>35</v>
      </c>
      <c r="P572" s="24">
        <v>15</v>
      </c>
      <c r="Q572" s="24">
        <f t="shared" si="87"/>
        <v>50</v>
      </c>
      <c r="R572" s="24">
        <v>115</v>
      </c>
      <c r="S572" s="24">
        <v>51</v>
      </c>
      <c r="T572" s="24">
        <v>23</v>
      </c>
      <c r="U572" s="24">
        <f t="shared" si="88"/>
        <v>74</v>
      </c>
      <c r="V572" s="24">
        <f t="shared" si="89"/>
        <v>292</v>
      </c>
      <c r="W572" s="28"/>
      <c r="X572" s="24">
        <f t="shared" si="90"/>
        <v>292</v>
      </c>
      <c r="Y572" s="24" t="s">
        <v>228</v>
      </c>
      <c r="Z572" s="36"/>
    </row>
    <row r="573" spans="1:26" ht="60" customHeight="1">
      <c r="A573" s="14">
        <v>545</v>
      </c>
      <c r="B573" s="150" t="s">
        <v>1957</v>
      </c>
      <c r="C573" s="145" t="s">
        <v>231</v>
      </c>
      <c r="D573" s="151" t="s">
        <v>1958</v>
      </c>
      <c r="E573" s="152" t="s">
        <v>1959</v>
      </c>
      <c r="F573" s="153" t="s">
        <v>1960</v>
      </c>
      <c r="G573" s="147" t="s">
        <v>674</v>
      </c>
      <c r="H573" s="145" t="s">
        <v>236</v>
      </c>
      <c r="I573" s="154" t="s">
        <v>1867</v>
      </c>
      <c r="J573" s="148">
        <v>0.9</v>
      </c>
      <c r="K573" s="148">
        <v>0.95</v>
      </c>
      <c r="L573" s="23">
        <v>8</v>
      </c>
      <c r="M573" s="24">
        <v>46</v>
      </c>
      <c r="N573" s="24">
        <f t="shared" si="86"/>
        <v>54</v>
      </c>
      <c r="O573" s="24">
        <v>35</v>
      </c>
      <c r="P573" s="24">
        <v>14</v>
      </c>
      <c r="Q573" s="24">
        <f t="shared" si="87"/>
        <v>49</v>
      </c>
      <c r="R573" s="24">
        <v>143</v>
      </c>
      <c r="S573" s="24">
        <v>61</v>
      </c>
      <c r="T573" s="24">
        <v>26</v>
      </c>
      <c r="U573" s="24">
        <f t="shared" si="88"/>
        <v>87</v>
      </c>
      <c r="V573" s="24">
        <f t="shared" si="89"/>
        <v>333</v>
      </c>
      <c r="W573" s="28"/>
      <c r="X573" s="24">
        <f t="shared" si="90"/>
        <v>333</v>
      </c>
      <c r="Y573" s="24" t="s">
        <v>225</v>
      </c>
      <c r="Z573" s="36"/>
    </row>
    <row r="574" spans="1:26" ht="60" customHeight="1">
      <c r="A574" s="14">
        <v>546</v>
      </c>
      <c r="B574" s="150" t="s">
        <v>1961</v>
      </c>
      <c r="C574" s="145" t="s">
        <v>231</v>
      </c>
      <c r="D574" s="151" t="s">
        <v>1962</v>
      </c>
      <c r="E574" s="152" t="s">
        <v>1963</v>
      </c>
      <c r="F574" s="153" t="s">
        <v>1964</v>
      </c>
      <c r="G574" s="147" t="s">
        <v>674</v>
      </c>
      <c r="H574" s="145" t="s">
        <v>236</v>
      </c>
      <c r="I574" s="154" t="s">
        <v>1867</v>
      </c>
      <c r="J574" s="148">
        <v>1</v>
      </c>
      <c r="K574" s="148">
        <v>0.9</v>
      </c>
      <c r="L574" s="23">
        <v>8</v>
      </c>
      <c r="M574" s="24">
        <v>44</v>
      </c>
      <c r="N574" s="24">
        <f t="shared" si="86"/>
        <v>52</v>
      </c>
      <c r="O574" s="24">
        <v>35</v>
      </c>
      <c r="P574" s="24">
        <v>14</v>
      </c>
      <c r="Q574" s="24">
        <f t="shared" si="87"/>
        <v>49</v>
      </c>
      <c r="R574" s="24">
        <v>145</v>
      </c>
      <c r="S574" s="24">
        <v>80</v>
      </c>
      <c r="T574" s="24">
        <v>25</v>
      </c>
      <c r="U574" s="24">
        <f t="shared" si="88"/>
        <v>105</v>
      </c>
      <c r="V574" s="24">
        <f t="shared" si="89"/>
        <v>351</v>
      </c>
      <c r="W574" s="28"/>
      <c r="X574" s="24">
        <f t="shared" si="90"/>
        <v>351</v>
      </c>
      <c r="Y574" s="24" t="s">
        <v>225</v>
      </c>
      <c r="Z574" s="36"/>
    </row>
    <row r="575" spans="1:26" ht="60" customHeight="1">
      <c r="A575" s="14">
        <v>547</v>
      </c>
      <c r="B575" s="150" t="s">
        <v>1965</v>
      </c>
      <c r="C575" s="145" t="s">
        <v>231</v>
      </c>
      <c r="D575" s="151" t="s">
        <v>1966</v>
      </c>
      <c r="E575" s="152" t="s">
        <v>1967</v>
      </c>
      <c r="F575" s="153" t="s">
        <v>1968</v>
      </c>
      <c r="G575" s="147" t="s">
        <v>674</v>
      </c>
      <c r="H575" s="145" t="s">
        <v>236</v>
      </c>
      <c r="I575" s="154" t="s">
        <v>1878</v>
      </c>
      <c r="J575" s="148">
        <v>1</v>
      </c>
      <c r="K575" s="148">
        <v>1</v>
      </c>
      <c r="L575" s="23">
        <v>8</v>
      </c>
      <c r="M575" s="24">
        <v>45</v>
      </c>
      <c r="N575" s="24">
        <f t="shared" si="86"/>
        <v>53</v>
      </c>
      <c r="O575" s="24">
        <v>35</v>
      </c>
      <c r="P575" s="24">
        <v>15</v>
      </c>
      <c r="Q575" s="24">
        <f t="shared" si="87"/>
        <v>50</v>
      </c>
      <c r="R575" s="24">
        <v>150</v>
      </c>
      <c r="S575" s="24">
        <v>86</v>
      </c>
      <c r="T575" s="24">
        <v>25</v>
      </c>
      <c r="U575" s="24">
        <f t="shared" si="88"/>
        <v>111</v>
      </c>
      <c r="V575" s="24">
        <f t="shared" si="89"/>
        <v>364</v>
      </c>
      <c r="W575" s="28"/>
      <c r="X575" s="24">
        <f t="shared" si="90"/>
        <v>364</v>
      </c>
      <c r="Y575" s="24" t="s">
        <v>225</v>
      </c>
      <c r="Z575" s="36"/>
    </row>
    <row r="576" spans="1:26" ht="60" customHeight="1">
      <c r="A576" s="14">
        <v>548</v>
      </c>
      <c r="B576" s="150" t="s">
        <v>1969</v>
      </c>
      <c r="C576" s="145" t="s">
        <v>231</v>
      </c>
      <c r="D576" s="151" t="s">
        <v>1970</v>
      </c>
      <c r="E576" s="152" t="s">
        <v>1971</v>
      </c>
      <c r="F576" s="153" t="s">
        <v>1972</v>
      </c>
      <c r="G576" s="147" t="s">
        <v>674</v>
      </c>
      <c r="H576" s="145" t="s">
        <v>236</v>
      </c>
      <c r="I576" s="154" t="s">
        <v>1867</v>
      </c>
      <c r="J576" s="148">
        <v>0.95</v>
      </c>
      <c r="K576" s="148">
        <v>0.95</v>
      </c>
      <c r="L576" s="23">
        <v>8</v>
      </c>
      <c r="M576" s="24">
        <v>46</v>
      </c>
      <c r="N576" s="24">
        <f t="shared" si="86"/>
        <v>54</v>
      </c>
      <c r="O576" s="24">
        <v>35</v>
      </c>
      <c r="P576" s="24">
        <v>14</v>
      </c>
      <c r="Q576" s="24">
        <f t="shared" si="87"/>
        <v>49</v>
      </c>
      <c r="R576" s="24">
        <v>135</v>
      </c>
      <c r="S576" s="24">
        <v>70</v>
      </c>
      <c r="T576" s="24">
        <v>25</v>
      </c>
      <c r="U576" s="24">
        <f t="shared" si="88"/>
        <v>95</v>
      </c>
      <c r="V576" s="24">
        <f t="shared" si="89"/>
        <v>333</v>
      </c>
      <c r="W576" s="28"/>
      <c r="X576" s="24">
        <f t="shared" si="90"/>
        <v>333</v>
      </c>
      <c r="Y576" s="24" t="s">
        <v>225</v>
      </c>
      <c r="Z576" s="36"/>
    </row>
    <row r="577" spans="1:26" ht="60" customHeight="1">
      <c r="A577" s="14">
        <v>549</v>
      </c>
      <c r="B577" s="150" t="s">
        <v>1973</v>
      </c>
      <c r="C577" s="145" t="s">
        <v>231</v>
      </c>
      <c r="D577" s="151" t="s">
        <v>1974</v>
      </c>
      <c r="E577" s="152" t="s">
        <v>1975</v>
      </c>
      <c r="F577" s="153" t="s">
        <v>1976</v>
      </c>
      <c r="G577" s="147" t="s">
        <v>674</v>
      </c>
      <c r="H577" s="145" t="s">
        <v>236</v>
      </c>
      <c r="I577" s="154" t="s">
        <v>1867</v>
      </c>
      <c r="J577" s="148">
        <v>0.95</v>
      </c>
      <c r="K577" s="148">
        <v>0.95</v>
      </c>
      <c r="L577" s="23">
        <v>8</v>
      </c>
      <c r="M577" s="24">
        <v>45</v>
      </c>
      <c r="N577" s="24">
        <f t="shared" si="86"/>
        <v>53</v>
      </c>
      <c r="O577" s="24">
        <v>35</v>
      </c>
      <c r="P577" s="24">
        <v>14</v>
      </c>
      <c r="Q577" s="24">
        <f t="shared" si="87"/>
        <v>49</v>
      </c>
      <c r="R577" s="24">
        <v>155</v>
      </c>
      <c r="S577" s="24">
        <v>71</v>
      </c>
      <c r="T577" s="24">
        <v>26</v>
      </c>
      <c r="U577" s="24">
        <f t="shared" si="88"/>
        <v>97</v>
      </c>
      <c r="V577" s="24">
        <f t="shared" si="89"/>
        <v>354</v>
      </c>
      <c r="W577" s="28"/>
      <c r="X577" s="24">
        <f t="shared" si="90"/>
        <v>354</v>
      </c>
      <c r="Y577" s="24" t="s">
        <v>225</v>
      </c>
      <c r="Z577" s="36"/>
    </row>
    <row r="578" spans="1:26" ht="60" customHeight="1">
      <c r="A578" s="14">
        <v>550</v>
      </c>
      <c r="B578" s="150" t="s">
        <v>1977</v>
      </c>
      <c r="C578" s="145" t="s">
        <v>231</v>
      </c>
      <c r="D578" s="151" t="s">
        <v>1978</v>
      </c>
      <c r="E578" s="152" t="s">
        <v>1979</v>
      </c>
      <c r="F578" s="153" t="s">
        <v>1980</v>
      </c>
      <c r="G578" s="147" t="s">
        <v>674</v>
      </c>
      <c r="H578" s="145" t="s">
        <v>236</v>
      </c>
      <c r="I578" s="154" t="s">
        <v>1878</v>
      </c>
      <c r="J578" s="148">
        <v>0.9</v>
      </c>
      <c r="K578" s="148">
        <v>1</v>
      </c>
      <c r="L578" s="23">
        <v>8</v>
      </c>
      <c r="M578" s="24">
        <v>44</v>
      </c>
      <c r="N578" s="24">
        <f t="shared" si="86"/>
        <v>52</v>
      </c>
      <c r="O578" s="24">
        <v>28</v>
      </c>
      <c r="P578" s="24">
        <v>15</v>
      </c>
      <c r="Q578" s="24">
        <f t="shared" si="87"/>
        <v>43</v>
      </c>
      <c r="R578" s="24">
        <v>147</v>
      </c>
      <c r="S578" s="24">
        <v>81</v>
      </c>
      <c r="T578" s="24">
        <v>25</v>
      </c>
      <c r="U578" s="24">
        <f t="shared" si="88"/>
        <v>106</v>
      </c>
      <c r="V578" s="24">
        <f t="shared" si="89"/>
        <v>348</v>
      </c>
      <c r="W578" s="28"/>
      <c r="X578" s="24">
        <f t="shared" si="90"/>
        <v>348</v>
      </c>
      <c r="Y578" s="24" t="s">
        <v>225</v>
      </c>
      <c r="Z578" s="36"/>
    </row>
    <row r="579" spans="1:26" ht="60" customHeight="1">
      <c r="A579" s="14">
        <v>551</v>
      </c>
      <c r="B579" s="150" t="s">
        <v>1981</v>
      </c>
      <c r="C579" s="145" t="s">
        <v>231</v>
      </c>
      <c r="D579" s="151" t="s">
        <v>1982</v>
      </c>
      <c r="E579" s="152" t="s">
        <v>1983</v>
      </c>
      <c r="F579" s="153" t="s">
        <v>1984</v>
      </c>
      <c r="G579" s="147" t="s">
        <v>674</v>
      </c>
      <c r="H579" s="145" t="s">
        <v>236</v>
      </c>
      <c r="I579" s="154" t="s">
        <v>1867</v>
      </c>
      <c r="J579" s="148">
        <v>0.85</v>
      </c>
      <c r="K579" s="148">
        <v>0.9</v>
      </c>
      <c r="L579" s="23">
        <v>6</v>
      </c>
      <c r="M579" s="24">
        <v>45</v>
      </c>
      <c r="N579" s="24">
        <f t="shared" si="86"/>
        <v>51</v>
      </c>
      <c r="O579" s="24">
        <v>35</v>
      </c>
      <c r="P579" s="24">
        <v>14</v>
      </c>
      <c r="Q579" s="24">
        <f t="shared" si="87"/>
        <v>49</v>
      </c>
      <c r="R579" s="24">
        <v>145</v>
      </c>
      <c r="S579" s="24">
        <v>95</v>
      </c>
      <c r="T579" s="24">
        <v>35</v>
      </c>
      <c r="U579" s="24">
        <f t="shared" si="88"/>
        <v>130</v>
      </c>
      <c r="V579" s="24">
        <f t="shared" si="89"/>
        <v>375</v>
      </c>
      <c r="W579" s="28"/>
      <c r="X579" s="24">
        <f t="shared" si="90"/>
        <v>375</v>
      </c>
      <c r="Y579" s="24" t="s">
        <v>226</v>
      </c>
      <c r="Z579" s="36"/>
    </row>
    <row r="580" spans="1:26" ht="60" customHeight="1">
      <c r="A580" s="14">
        <v>552</v>
      </c>
      <c r="B580" s="150" t="s">
        <v>1985</v>
      </c>
      <c r="C580" s="145" t="s">
        <v>231</v>
      </c>
      <c r="D580" s="151" t="s">
        <v>1986</v>
      </c>
      <c r="E580" s="152" t="s">
        <v>1987</v>
      </c>
      <c r="F580" s="153" t="s">
        <v>1988</v>
      </c>
      <c r="G580" s="147" t="s">
        <v>674</v>
      </c>
      <c r="H580" s="145" t="s">
        <v>236</v>
      </c>
      <c r="I580" s="154" t="s">
        <v>1878</v>
      </c>
      <c r="J580" s="148">
        <v>0.95</v>
      </c>
      <c r="K580" s="148">
        <v>1</v>
      </c>
      <c r="L580" s="23">
        <v>8</v>
      </c>
      <c r="M580" s="24">
        <v>45</v>
      </c>
      <c r="N580" s="24">
        <f t="shared" si="86"/>
        <v>53</v>
      </c>
      <c r="O580" s="24">
        <v>35</v>
      </c>
      <c r="P580" s="24">
        <v>15</v>
      </c>
      <c r="Q580" s="24">
        <f t="shared" si="87"/>
        <v>50</v>
      </c>
      <c r="R580" s="24">
        <v>137</v>
      </c>
      <c r="S580" s="24">
        <v>58</v>
      </c>
      <c r="T580" s="24">
        <v>24</v>
      </c>
      <c r="U580" s="24">
        <f t="shared" si="88"/>
        <v>82</v>
      </c>
      <c r="V580" s="24">
        <f t="shared" si="89"/>
        <v>322</v>
      </c>
      <c r="W580" s="28"/>
      <c r="X580" s="24">
        <f t="shared" si="90"/>
        <v>322</v>
      </c>
      <c r="Y580" s="24" t="s">
        <v>225</v>
      </c>
      <c r="Z580" s="36"/>
    </row>
    <row r="581" spans="1:26" ht="60" customHeight="1">
      <c r="A581" s="14">
        <v>553</v>
      </c>
      <c r="B581" s="150" t="s">
        <v>1989</v>
      </c>
      <c r="C581" s="145" t="s">
        <v>231</v>
      </c>
      <c r="D581" s="151" t="s">
        <v>1990</v>
      </c>
      <c r="E581" s="152" t="s">
        <v>1991</v>
      </c>
      <c r="F581" s="153" t="s">
        <v>1992</v>
      </c>
      <c r="G581" s="147" t="s">
        <v>674</v>
      </c>
      <c r="H581" s="145" t="s">
        <v>236</v>
      </c>
      <c r="I581" s="154" t="s">
        <v>1878</v>
      </c>
      <c r="J581" s="148">
        <v>1</v>
      </c>
      <c r="K581" s="148">
        <v>1</v>
      </c>
      <c r="L581" s="23">
        <v>8</v>
      </c>
      <c r="M581" s="24">
        <v>44</v>
      </c>
      <c r="N581" s="24">
        <f t="shared" si="86"/>
        <v>52</v>
      </c>
      <c r="O581" s="24">
        <v>35</v>
      </c>
      <c r="P581" s="24">
        <v>15</v>
      </c>
      <c r="Q581" s="24">
        <f t="shared" si="87"/>
        <v>50</v>
      </c>
      <c r="R581" s="24">
        <v>169</v>
      </c>
      <c r="S581" s="24">
        <v>78</v>
      </c>
      <c r="T581" s="24">
        <v>27</v>
      </c>
      <c r="U581" s="24">
        <f t="shared" si="88"/>
        <v>105</v>
      </c>
      <c r="V581" s="24">
        <f t="shared" si="89"/>
        <v>376</v>
      </c>
      <c r="W581" s="28"/>
      <c r="X581" s="24">
        <f t="shared" si="90"/>
        <v>376</v>
      </c>
      <c r="Y581" s="24" t="s">
        <v>226</v>
      </c>
      <c r="Z581" s="36"/>
    </row>
    <row r="582" spans="1:26" ht="60" customHeight="1">
      <c r="A582" s="14">
        <v>554</v>
      </c>
      <c r="B582" s="150" t="s">
        <v>1993</v>
      </c>
      <c r="C582" s="145" t="s">
        <v>231</v>
      </c>
      <c r="D582" s="151" t="s">
        <v>1994</v>
      </c>
      <c r="E582" s="152" t="s">
        <v>1995</v>
      </c>
      <c r="F582" s="153" t="s">
        <v>1996</v>
      </c>
      <c r="G582" s="147" t="s">
        <v>674</v>
      </c>
      <c r="H582" s="145" t="s">
        <v>236</v>
      </c>
      <c r="I582" s="154" t="s">
        <v>1867</v>
      </c>
      <c r="J582" s="148">
        <v>1</v>
      </c>
      <c r="K582" s="148">
        <v>1</v>
      </c>
      <c r="L582" s="23">
        <v>8</v>
      </c>
      <c r="M582" s="24">
        <v>46</v>
      </c>
      <c r="N582" s="24">
        <f t="shared" si="86"/>
        <v>54</v>
      </c>
      <c r="O582" s="24">
        <v>35</v>
      </c>
      <c r="P582" s="24">
        <v>15</v>
      </c>
      <c r="Q582" s="24">
        <f t="shared" si="87"/>
        <v>50</v>
      </c>
      <c r="R582" s="24">
        <v>133</v>
      </c>
      <c r="S582" s="24">
        <v>67</v>
      </c>
      <c r="T582" s="24">
        <v>26</v>
      </c>
      <c r="U582" s="24">
        <f t="shared" si="88"/>
        <v>93</v>
      </c>
      <c r="V582" s="24">
        <f t="shared" si="89"/>
        <v>330</v>
      </c>
      <c r="W582" s="28"/>
      <c r="X582" s="24">
        <f t="shared" si="90"/>
        <v>330</v>
      </c>
      <c r="Y582" s="24" t="s">
        <v>225</v>
      </c>
      <c r="Z582" s="36"/>
    </row>
    <row r="583" spans="1:26" ht="60" customHeight="1">
      <c r="A583" s="14">
        <v>555</v>
      </c>
      <c r="B583" s="150" t="s">
        <v>1997</v>
      </c>
      <c r="C583" s="145" t="s">
        <v>231</v>
      </c>
      <c r="D583" s="151" t="s">
        <v>1998</v>
      </c>
      <c r="E583" s="152" t="s">
        <v>1999</v>
      </c>
      <c r="F583" s="153" t="s">
        <v>2000</v>
      </c>
      <c r="G583" s="147" t="s">
        <v>674</v>
      </c>
      <c r="H583" s="145" t="s">
        <v>236</v>
      </c>
      <c r="I583" s="154" t="s">
        <v>1867</v>
      </c>
      <c r="J583" s="148">
        <v>0.9</v>
      </c>
      <c r="K583" s="148">
        <v>0.9</v>
      </c>
      <c r="L583" s="23">
        <v>8</v>
      </c>
      <c r="M583" s="24">
        <v>45</v>
      </c>
      <c r="N583" s="24">
        <f t="shared" si="86"/>
        <v>53</v>
      </c>
      <c r="O583" s="24">
        <v>35</v>
      </c>
      <c r="P583" s="24">
        <v>15</v>
      </c>
      <c r="Q583" s="24">
        <f t="shared" si="87"/>
        <v>50</v>
      </c>
      <c r="R583" s="24">
        <v>155</v>
      </c>
      <c r="S583" s="24">
        <v>76</v>
      </c>
      <c r="T583" s="24">
        <v>25</v>
      </c>
      <c r="U583" s="24">
        <f t="shared" si="88"/>
        <v>101</v>
      </c>
      <c r="V583" s="24">
        <f t="shared" si="89"/>
        <v>359</v>
      </c>
      <c r="W583" s="28"/>
      <c r="X583" s="24">
        <f t="shared" si="90"/>
        <v>359</v>
      </c>
      <c r="Y583" s="24" t="s">
        <v>225</v>
      </c>
      <c r="Z583" s="36"/>
    </row>
    <row r="584" spans="1:26" ht="60" customHeight="1">
      <c r="A584" s="14">
        <v>556</v>
      </c>
      <c r="B584" s="150" t="s">
        <v>2001</v>
      </c>
      <c r="C584" s="145" t="s">
        <v>231</v>
      </c>
      <c r="D584" s="151" t="s">
        <v>2002</v>
      </c>
      <c r="E584" s="152" t="s">
        <v>2003</v>
      </c>
      <c r="F584" s="153" t="s">
        <v>2004</v>
      </c>
      <c r="G584" s="147" t="s">
        <v>674</v>
      </c>
      <c r="H584" s="145" t="s">
        <v>236</v>
      </c>
      <c r="I584" s="154" t="s">
        <v>1867</v>
      </c>
      <c r="J584" s="148">
        <v>0.95</v>
      </c>
      <c r="K584" s="148">
        <v>0.95</v>
      </c>
      <c r="L584" s="23">
        <v>8</v>
      </c>
      <c r="M584" s="24">
        <v>45</v>
      </c>
      <c r="N584" s="24">
        <f t="shared" si="86"/>
        <v>53</v>
      </c>
      <c r="O584" s="24">
        <v>21</v>
      </c>
      <c r="P584" s="24">
        <v>15</v>
      </c>
      <c r="Q584" s="24">
        <f t="shared" si="87"/>
        <v>36</v>
      </c>
      <c r="R584" s="24">
        <v>145</v>
      </c>
      <c r="S584" s="24">
        <v>69</v>
      </c>
      <c r="T584" s="24">
        <v>26</v>
      </c>
      <c r="U584" s="24">
        <f t="shared" si="88"/>
        <v>95</v>
      </c>
      <c r="V584" s="24">
        <f t="shared" si="89"/>
        <v>329</v>
      </c>
      <c r="W584" s="28"/>
      <c r="X584" s="24">
        <f t="shared" si="90"/>
        <v>329</v>
      </c>
      <c r="Y584" s="24" t="s">
        <v>225</v>
      </c>
      <c r="Z584" s="36"/>
    </row>
    <row r="585" spans="1:26" ht="60" customHeight="1">
      <c r="A585" s="14">
        <v>557</v>
      </c>
      <c r="B585" s="150" t="s">
        <v>2005</v>
      </c>
      <c r="C585" s="145" t="s">
        <v>231</v>
      </c>
      <c r="D585" s="151" t="s">
        <v>2006</v>
      </c>
      <c r="E585" s="152" t="s">
        <v>2007</v>
      </c>
      <c r="F585" s="153" t="s">
        <v>2008</v>
      </c>
      <c r="G585" s="147" t="s">
        <v>674</v>
      </c>
      <c r="H585" s="145" t="s">
        <v>236</v>
      </c>
      <c r="I585" s="154" t="s">
        <v>1878</v>
      </c>
      <c r="J585" s="148">
        <v>0.95</v>
      </c>
      <c r="K585" s="148">
        <v>1</v>
      </c>
      <c r="L585" s="23">
        <v>8</v>
      </c>
      <c r="M585" s="24">
        <v>48</v>
      </c>
      <c r="N585" s="24">
        <f t="shared" si="86"/>
        <v>56</v>
      </c>
      <c r="O585" s="24">
        <v>35</v>
      </c>
      <c r="P585" s="24">
        <v>17</v>
      </c>
      <c r="Q585" s="24">
        <f t="shared" si="87"/>
        <v>52</v>
      </c>
      <c r="R585" s="24">
        <v>142</v>
      </c>
      <c r="S585" s="24">
        <v>60</v>
      </c>
      <c r="T585" s="24">
        <v>27</v>
      </c>
      <c r="U585" s="24">
        <f t="shared" si="88"/>
        <v>87</v>
      </c>
      <c r="V585" s="24">
        <f t="shared" si="89"/>
        <v>337</v>
      </c>
      <c r="W585" s="28"/>
      <c r="X585" s="24">
        <f t="shared" si="90"/>
        <v>337</v>
      </c>
      <c r="Y585" s="24" t="s">
        <v>225</v>
      </c>
      <c r="Z585" s="36"/>
    </row>
    <row r="586" spans="1:26" ht="60" customHeight="1">
      <c r="A586" s="14">
        <v>558</v>
      </c>
      <c r="B586" s="150" t="s">
        <v>2009</v>
      </c>
      <c r="C586" s="145" t="s">
        <v>231</v>
      </c>
      <c r="D586" s="151" t="s">
        <v>2010</v>
      </c>
      <c r="E586" s="152" t="s">
        <v>2011</v>
      </c>
      <c r="F586" s="153" t="s">
        <v>2012</v>
      </c>
      <c r="G586" s="147" t="s">
        <v>674</v>
      </c>
      <c r="H586" s="145" t="s">
        <v>236</v>
      </c>
      <c r="I586" s="154" t="s">
        <v>1867</v>
      </c>
      <c r="J586" s="148">
        <v>0.95</v>
      </c>
      <c r="K586" s="148">
        <v>0.95</v>
      </c>
      <c r="L586" s="26">
        <v>8</v>
      </c>
      <c r="M586" s="24">
        <v>46</v>
      </c>
      <c r="N586" s="24">
        <f t="shared" si="86"/>
        <v>54</v>
      </c>
      <c r="O586" s="24">
        <v>35</v>
      </c>
      <c r="P586" s="24">
        <v>14</v>
      </c>
      <c r="Q586" s="24">
        <f t="shared" si="87"/>
        <v>49</v>
      </c>
      <c r="R586" s="24">
        <v>158</v>
      </c>
      <c r="S586" s="24">
        <v>78</v>
      </c>
      <c r="T586" s="24">
        <v>25</v>
      </c>
      <c r="U586" s="24">
        <f t="shared" si="88"/>
        <v>103</v>
      </c>
      <c r="V586" s="24">
        <f t="shared" si="89"/>
        <v>364</v>
      </c>
      <c r="W586" s="28"/>
      <c r="X586" s="24">
        <f t="shared" si="90"/>
        <v>364</v>
      </c>
      <c r="Y586" s="24" t="s">
        <v>225</v>
      </c>
      <c r="Z586" s="36"/>
    </row>
    <row r="587" spans="1:26" ht="24.75" customHeight="1">
      <c r="A587" s="14"/>
      <c r="B587" s="218" t="s">
        <v>2013</v>
      </c>
      <c r="C587" s="219"/>
      <c r="D587" s="219"/>
      <c r="E587" s="219"/>
      <c r="F587" s="219"/>
      <c r="G587" s="219"/>
      <c r="H587" s="219"/>
      <c r="I587" s="219"/>
      <c r="J587" s="219"/>
      <c r="K587" s="219"/>
      <c r="L587" s="219"/>
      <c r="M587" s="219"/>
      <c r="N587" s="219"/>
      <c r="O587" s="219"/>
      <c r="P587" s="219"/>
      <c r="Q587" s="219"/>
      <c r="R587" s="219"/>
      <c r="S587" s="219"/>
      <c r="T587" s="219"/>
      <c r="U587" s="219"/>
      <c r="V587" s="219"/>
      <c r="W587" s="219"/>
      <c r="X587" s="219"/>
      <c r="Y587" s="220"/>
      <c r="Z587" s="20"/>
    </row>
    <row r="588" spans="1:26" ht="60" customHeight="1">
      <c r="A588" s="14">
        <v>559</v>
      </c>
      <c r="B588" s="76" t="s">
        <v>2014</v>
      </c>
      <c r="C588" s="76" t="s">
        <v>68</v>
      </c>
      <c r="D588" s="76" t="s">
        <v>2015</v>
      </c>
      <c r="E588" s="76" t="s">
        <v>640</v>
      </c>
      <c r="F588" s="76" t="s">
        <v>2016</v>
      </c>
      <c r="G588" s="155">
        <v>2016</v>
      </c>
      <c r="H588" s="156" t="s">
        <v>594</v>
      </c>
      <c r="I588" s="157" t="s">
        <v>2017</v>
      </c>
      <c r="J588" s="55">
        <v>87</v>
      </c>
      <c r="K588" s="55">
        <v>85</v>
      </c>
      <c r="L588" s="23">
        <v>10</v>
      </c>
      <c r="M588" s="24">
        <v>50</v>
      </c>
      <c r="N588" s="24">
        <f>(L588+M588)</f>
        <v>60</v>
      </c>
      <c r="O588" s="24">
        <v>35</v>
      </c>
      <c r="P588" s="24">
        <v>13</v>
      </c>
      <c r="Q588" s="24">
        <f>(O588+P588)</f>
        <v>48</v>
      </c>
      <c r="R588" s="24">
        <v>125</v>
      </c>
      <c r="S588" s="24">
        <v>65</v>
      </c>
      <c r="T588" s="24">
        <v>22</v>
      </c>
      <c r="U588" s="24">
        <f>(S588+T588)</f>
        <v>87</v>
      </c>
      <c r="V588" s="24">
        <f>(N588+Q588+R588+U588)</f>
        <v>320</v>
      </c>
      <c r="W588" s="28"/>
      <c r="X588" s="24">
        <f>(V588+W588)</f>
        <v>320</v>
      </c>
      <c r="Y588" s="24" t="s">
        <v>225</v>
      </c>
      <c r="Z588" s="158"/>
    </row>
    <row r="589" spans="1:26" ht="60" customHeight="1">
      <c r="A589" s="14">
        <v>560</v>
      </c>
      <c r="B589" s="76" t="s">
        <v>2018</v>
      </c>
      <c r="C589" s="76" t="s">
        <v>68</v>
      </c>
      <c r="D589" s="76" t="s">
        <v>2019</v>
      </c>
      <c r="E589" s="76" t="s">
        <v>2020</v>
      </c>
      <c r="F589" s="76" t="s">
        <v>2021</v>
      </c>
      <c r="G589" s="155">
        <v>2016</v>
      </c>
      <c r="H589" s="156" t="s">
        <v>594</v>
      </c>
      <c r="I589" s="157" t="s">
        <v>2017</v>
      </c>
      <c r="J589" s="55">
        <v>93</v>
      </c>
      <c r="K589" s="55">
        <v>97</v>
      </c>
      <c r="L589" s="23">
        <v>10</v>
      </c>
      <c r="M589" s="24">
        <v>51</v>
      </c>
      <c r="N589" s="24">
        <f t="shared" ref="N589:N629" si="91">(L589+M589)</f>
        <v>61</v>
      </c>
      <c r="O589" s="24">
        <v>28</v>
      </c>
      <c r="P589" s="24">
        <v>12</v>
      </c>
      <c r="Q589" s="24">
        <f>(O589+P589)</f>
        <v>40</v>
      </c>
      <c r="R589" s="24">
        <v>111</v>
      </c>
      <c r="S589" s="24">
        <v>50</v>
      </c>
      <c r="T589" s="24">
        <v>22</v>
      </c>
      <c r="U589" s="24">
        <f t="shared" ref="U589:U629" si="92">(S589+T589)</f>
        <v>72</v>
      </c>
      <c r="V589" s="24">
        <f t="shared" ref="V589:V629" si="93">(N589+Q589+R589+U589)</f>
        <v>284</v>
      </c>
      <c r="W589" s="28"/>
      <c r="X589" s="24">
        <f t="shared" ref="X589:X629" si="94">(V589+W589)</f>
        <v>284</v>
      </c>
      <c r="Y589" s="24" t="s">
        <v>228</v>
      </c>
      <c r="Z589" s="158"/>
    </row>
    <row r="590" spans="1:26" ht="60" customHeight="1">
      <c r="A590" s="14">
        <v>561</v>
      </c>
      <c r="B590" s="76" t="s">
        <v>2022</v>
      </c>
      <c r="C590" s="76" t="s">
        <v>68</v>
      </c>
      <c r="D590" s="76" t="s">
        <v>2023</v>
      </c>
      <c r="E590" s="76" t="s">
        <v>2024</v>
      </c>
      <c r="F590" s="76" t="s">
        <v>1507</v>
      </c>
      <c r="G590" s="155">
        <v>2016</v>
      </c>
      <c r="H590" s="156" t="s">
        <v>594</v>
      </c>
      <c r="I590" s="157" t="s">
        <v>2017</v>
      </c>
      <c r="J590" s="55">
        <v>85</v>
      </c>
      <c r="K590" s="55">
        <v>90</v>
      </c>
      <c r="L590" s="23">
        <v>10</v>
      </c>
      <c r="M590" s="24">
        <v>50</v>
      </c>
      <c r="N590" s="24">
        <f t="shared" si="91"/>
        <v>60</v>
      </c>
      <c r="O590" s="24">
        <v>28</v>
      </c>
      <c r="P590" s="24">
        <v>13</v>
      </c>
      <c r="Q590" s="24">
        <f t="shared" ref="Q590:Q629" si="95">(O590+P590)</f>
        <v>41</v>
      </c>
      <c r="R590" s="24">
        <v>110</v>
      </c>
      <c r="S590" s="24">
        <v>75</v>
      </c>
      <c r="T590" s="24">
        <v>25</v>
      </c>
      <c r="U590" s="24">
        <f t="shared" si="92"/>
        <v>100</v>
      </c>
      <c r="V590" s="24">
        <f t="shared" si="93"/>
        <v>311</v>
      </c>
      <c r="W590" s="28"/>
      <c r="X590" s="24">
        <f t="shared" si="94"/>
        <v>311</v>
      </c>
      <c r="Y590" s="24" t="s">
        <v>225</v>
      </c>
      <c r="Z590" s="158"/>
    </row>
    <row r="591" spans="1:26" ht="60" customHeight="1">
      <c r="A591" s="14">
        <v>562</v>
      </c>
      <c r="B591" s="76" t="s">
        <v>2025</v>
      </c>
      <c r="C591" s="76" t="s">
        <v>68</v>
      </c>
      <c r="D591" s="76" t="s">
        <v>2026</v>
      </c>
      <c r="E591" s="76" t="s">
        <v>2027</v>
      </c>
      <c r="F591" s="76" t="s">
        <v>2028</v>
      </c>
      <c r="G591" s="155">
        <v>2016</v>
      </c>
      <c r="H591" s="156" t="s">
        <v>594</v>
      </c>
      <c r="I591" s="157" t="s">
        <v>2017</v>
      </c>
      <c r="J591" s="55">
        <v>86</v>
      </c>
      <c r="K591" s="55">
        <v>87</v>
      </c>
      <c r="L591" s="23">
        <v>10</v>
      </c>
      <c r="M591" s="24">
        <v>52</v>
      </c>
      <c r="N591" s="24">
        <f t="shared" si="91"/>
        <v>62</v>
      </c>
      <c r="O591" s="24">
        <v>35</v>
      </c>
      <c r="P591" s="24">
        <v>12</v>
      </c>
      <c r="Q591" s="24">
        <f t="shared" si="95"/>
        <v>47</v>
      </c>
      <c r="R591" s="24">
        <v>112</v>
      </c>
      <c r="S591" s="24">
        <v>70</v>
      </c>
      <c r="T591" s="24">
        <v>23</v>
      </c>
      <c r="U591" s="24">
        <f t="shared" si="92"/>
        <v>93</v>
      </c>
      <c r="V591" s="24">
        <f t="shared" si="93"/>
        <v>314</v>
      </c>
      <c r="W591" s="28"/>
      <c r="X591" s="24">
        <f t="shared" si="94"/>
        <v>314</v>
      </c>
      <c r="Y591" s="24" t="s">
        <v>225</v>
      </c>
      <c r="Z591" s="158"/>
    </row>
    <row r="592" spans="1:26" ht="60" customHeight="1">
      <c r="A592" s="14">
        <v>563</v>
      </c>
      <c r="B592" s="76" t="s">
        <v>2029</v>
      </c>
      <c r="C592" s="76" t="s">
        <v>68</v>
      </c>
      <c r="D592" s="76" t="s">
        <v>2030</v>
      </c>
      <c r="E592" s="76" t="s">
        <v>2031</v>
      </c>
      <c r="F592" s="76" t="s">
        <v>2032</v>
      </c>
      <c r="G592" s="155">
        <v>2016</v>
      </c>
      <c r="H592" s="156" t="s">
        <v>594</v>
      </c>
      <c r="I592" s="157" t="s">
        <v>2017</v>
      </c>
      <c r="J592" s="55">
        <v>85</v>
      </c>
      <c r="K592" s="55">
        <v>86</v>
      </c>
      <c r="L592" s="23">
        <v>10</v>
      </c>
      <c r="M592" s="24">
        <v>52</v>
      </c>
      <c r="N592" s="24">
        <f t="shared" si="91"/>
        <v>62</v>
      </c>
      <c r="O592" s="24">
        <v>28</v>
      </c>
      <c r="P592" s="24">
        <v>12</v>
      </c>
      <c r="Q592" s="24">
        <f t="shared" si="95"/>
        <v>40</v>
      </c>
      <c r="R592" s="24">
        <v>120</v>
      </c>
      <c r="S592" s="24">
        <v>60</v>
      </c>
      <c r="T592" s="24">
        <v>23</v>
      </c>
      <c r="U592" s="24">
        <f t="shared" si="92"/>
        <v>83</v>
      </c>
      <c r="V592" s="24">
        <f t="shared" si="93"/>
        <v>305</v>
      </c>
      <c r="W592" s="28"/>
      <c r="X592" s="24">
        <f t="shared" si="94"/>
        <v>305</v>
      </c>
      <c r="Y592" s="24" t="s">
        <v>225</v>
      </c>
      <c r="Z592" s="158"/>
    </row>
    <row r="593" spans="1:26" ht="60" customHeight="1">
      <c r="A593" s="14">
        <v>564</v>
      </c>
      <c r="B593" s="76" t="s">
        <v>2033</v>
      </c>
      <c r="C593" s="76" t="s">
        <v>68</v>
      </c>
      <c r="D593" s="76" t="s">
        <v>2034</v>
      </c>
      <c r="E593" s="76" t="s">
        <v>2035</v>
      </c>
      <c r="F593" s="76" t="s">
        <v>2036</v>
      </c>
      <c r="G593" s="155">
        <v>2016</v>
      </c>
      <c r="H593" s="156" t="s">
        <v>594</v>
      </c>
      <c r="I593" s="157" t="s">
        <v>2017</v>
      </c>
      <c r="J593" s="55">
        <v>92</v>
      </c>
      <c r="K593" s="55">
        <v>95</v>
      </c>
      <c r="L593" s="23">
        <v>10</v>
      </c>
      <c r="M593" s="24">
        <v>49</v>
      </c>
      <c r="N593" s="24">
        <f t="shared" si="91"/>
        <v>59</v>
      </c>
      <c r="O593" s="24">
        <v>21</v>
      </c>
      <c r="P593" s="24">
        <v>13</v>
      </c>
      <c r="Q593" s="24">
        <f t="shared" si="95"/>
        <v>34</v>
      </c>
      <c r="R593" s="24">
        <v>145</v>
      </c>
      <c r="S593" s="24">
        <v>75</v>
      </c>
      <c r="T593" s="24">
        <v>22</v>
      </c>
      <c r="U593" s="24">
        <f t="shared" si="92"/>
        <v>97</v>
      </c>
      <c r="V593" s="24">
        <f t="shared" si="93"/>
        <v>335</v>
      </c>
      <c r="W593" s="28"/>
      <c r="X593" s="24">
        <f t="shared" si="94"/>
        <v>335</v>
      </c>
      <c r="Y593" s="24" t="s">
        <v>225</v>
      </c>
      <c r="Z593" s="158"/>
    </row>
    <row r="594" spans="1:26" ht="60" customHeight="1">
      <c r="A594" s="14">
        <v>565</v>
      </c>
      <c r="B594" s="76" t="s">
        <v>2037</v>
      </c>
      <c r="C594" s="76" t="s">
        <v>68</v>
      </c>
      <c r="D594" s="76" t="s">
        <v>2038</v>
      </c>
      <c r="E594" s="76" t="s">
        <v>2039</v>
      </c>
      <c r="F594" s="76" t="s">
        <v>1383</v>
      </c>
      <c r="G594" s="155">
        <v>2016</v>
      </c>
      <c r="H594" s="156" t="s">
        <v>594</v>
      </c>
      <c r="I594" s="157" t="s">
        <v>2017</v>
      </c>
      <c r="J594" s="55">
        <v>83</v>
      </c>
      <c r="K594" s="55">
        <v>87</v>
      </c>
      <c r="L594" s="23">
        <v>10</v>
      </c>
      <c r="M594" s="24">
        <v>50</v>
      </c>
      <c r="N594" s="24">
        <f t="shared" si="91"/>
        <v>60</v>
      </c>
      <c r="O594" s="24">
        <v>35</v>
      </c>
      <c r="P594" s="24">
        <v>12</v>
      </c>
      <c r="Q594" s="24">
        <f t="shared" si="95"/>
        <v>47</v>
      </c>
      <c r="R594" s="24">
        <v>110</v>
      </c>
      <c r="S594" s="24">
        <v>80</v>
      </c>
      <c r="T594" s="24">
        <v>25</v>
      </c>
      <c r="U594" s="24">
        <f t="shared" si="92"/>
        <v>105</v>
      </c>
      <c r="V594" s="24">
        <f t="shared" si="93"/>
        <v>322</v>
      </c>
      <c r="W594" s="28"/>
      <c r="X594" s="24">
        <f t="shared" si="94"/>
        <v>322</v>
      </c>
      <c r="Y594" s="24" t="s">
        <v>225</v>
      </c>
      <c r="Z594" s="158"/>
    </row>
    <row r="595" spans="1:26" ht="60" customHeight="1">
      <c r="A595" s="14">
        <v>566</v>
      </c>
      <c r="B595" s="76" t="s">
        <v>2040</v>
      </c>
      <c r="C595" s="76" t="s">
        <v>68</v>
      </c>
      <c r="D595" s="76" t="s">
        <v>2041</v>
      </c>
      <c r="E595" s="76" t="s">
        <v>2042</v>
      </c>
      <c r="F595" s="76" t="s">
        <v>2043</v>
      </c>
      <c r="G595" s="155">
        <v>2016</v>
      </c>
      <c r="H595" s="156" t="s">
        <v>594</v>
      </c>
      <c r="I595" s="157" t="s">
        <v>2017</v>
      </c>
      <c r="J595" s="55">
        <v>84</v>
      </c>
      <c r="K595" s="55">
        <v>88</v>
      </c>
      <c r="L595" s="23">
        <v>10</v>
      </c>
      <c r="M595" s="24">
        <v>51</v>
      </c>
      <c r="N595" s="24">
        <f t="shared" si="91"/>
        <v>61</v>
      </c>
      <c r="O595" s="24">
        <v>35</v>
      </c>
      <c r="P595" s="24">
        <v>13</v>
      </c>
      <c r="Q595" s="24">
        <f t="shared" si="95"/>
        <v>48</v>
      </c>
      <c r="R595" s="24">
        <v>151</v>
      </c>
      <c r="S595" s="24">
        <v>57</v>
      </c>
      <c r="T595" s="24">
        <v>21</v>
      </c>
      <c r="U595" s="24">
        <f t="shared" si="92"/>
        <v>78</v>
      </c>
      <c r="V595" s="24">
        <f t="shared" si="93"/>
        <v>338</v>
      </c>
      <c r="W595" s="28"/>
      <c r="X595" s="24">
        <f t="shared" si="94"/>
        <v>338</v>
      </c>
      <c r="Y595" s="24" t="s">
        <v>225</v>
      </c>
      <c r="Z595" s="158"/>
    </row>
    <row r="596" spans="1:26" ht="60" customHeight="1">
      <c r="A596" s="14">
        <v>567</v>
      </c>
      <c r="B596" s="76" t="s">
        <v>2044</v>
      </c>
      <c r="C596" s="76" t="s">
        <v>68</v>
      </c>
      <c r="D596" s="76" t="s">
        <v>2045</v>
      </c>
      <c r="E596" s="76" t="s">
        <v>2046</v>
      </c>
      <c r="F596" s="76" t="s">
        <v>1033</v>
      </c>
      <c r="G596" s="155">
        <v>2016</v>
      </c>
      <c r="H596" s="156" t="s">
        <v>594</v>
      </c>
      <c r="I596" s="157" t="s">
        <v>2017</v>
      </c>
      <c r="J596" s="55">
        <v>83</v>
      </c>
      <c r="K596" s="55">
        <v>87</v>
      </c>
      <c r="L596" s="23"/>
      <c r="M596" s="24"/>
      <c r="N596" s="24">
        <f t="shared" si="91"/>
        <v>0</v>
      </c>
      <c r="O596" s="24"/>
      <c r="P596" s="24"/>
      <c r="Q596" s="24">
        <f t="shared" si="95"/>
        <v>0</v>
      </c>
      <c r="R596" s="24"/>
      <c r="S596" s="24"/>
      <c r="T596" s="24"/>
      <c r="U596" s="24">
        <f t="shared" si="92"/>
        <v>0</v>
      </c>
      <c r="V596" s="24">
        <f t="shared" si="93"/>
        <v>0</v>
      </c>
      <c r="W596" s="28"/>
      <c r="X596" s="24" t="s">
        <v>227</v>
      </c>
      <c r="Y596" s="24"/>
      <c r="Z596" s="158"/>
    </row>
    <row r="597" spans="1:26" ht="60" customHeight="1">
      <c r="A597" s="14">
        <v>568</v>
      </c>
      <c r="B597" s="76" t="s">
        <v>2047</v>
      </c>
      <c r="C597" s="76" t="s">
        <v>68</v>
      </c>
      <c r="D597" s="76" t="s">
        <v>2048</v>
      </c>
      <c r="E597" s="76" t="s">
        <v>2049</v>
      </c>
      <c r="F597" s="76" t="s">
        <v>476</v>
      </c>
      <c r="G597" s="155">
        <v>2016</v>
      </c>
      <c r="H597" s="156" t="s">
        <v>594</v>
      </c>
      <c r="I597" s="157" t="s">
        <v>2017</v>
      </c>
      <c r="J597" s="55">
        <v>80</v>
      </c>
      <c r="K597" s="55">
        <v>83</v>
      </c>
      <c r="L597" s="23">
        <v>10</v>
      </c>
      <c r="M597" s="24">
        <v>51</v>
      </c>
      <c r="N597" s="24">
        <f t="shared" si="91"/>
        <v>61</v>
      </c>
      <c r="O597" s="24">
        <v>35</v>
      </c>
      <c r="P597" s="24">
        <v>12</v>
      </c>
      <c r="Q597" s="24">
        <f t="shared" si="95"/>
        <v>47</v>
      </c>
      <c r="R597" s="24">
        <v>170</v>
      </c>
      <c r="S597" s="24">
        <v>75</v>
      </c>
      <c r="T597" s="24">
        <v>24</v>
      </c>
      <c r="U597" s="24">
        <f t="shared" si="92"/>
        <v>99</v>
      </c>
      <c r="V597" s="24">
        <f t="shared" si="93"/>
        <v>377</v>
      </c>
      <c r="W597" s="28"/>
      <c r="X597" s="24">
        <f t="shared" si="94"/>
        <v>377</v>
      </c>
      <c r="Y597" s="24" t="s">
        <v>226</v>
      </c>
      <c r="Z597" s="158"/>
    </row>
    <row r="598" spans="1:26" ht="60" customHeight="1">
      <c r="A598" s="14">
        <v>569</v>
      </c>
      <c r="B598" s="76" t="s">
        <v>2050</v>
      </c>
      <c r="C598" s="76" t="s">
        <v>68</v>
      </c>
      <c r="D598" s="76" t="s">
        <v>2051</v>
      </c>
      <c r="E598" s="76" t="s">
        <v>2052</v>
      </c>
      <c r="F598" s="76" t="s">
        <v>2053</v>
      </c>
      <c r="G598" s="155">
        <v>2016</v>
      </c>
      <c r="H598" s="156" t="s">
        <v>594</v>
      </c>
      <c r="I598" s="157" t="s">
        <v>2017</v>
      </c>
      <c r="J598" s="55">
        <v>80</v>
      </c>
      <c r="K598" s="55">
        <v>81</v>
      </c>
      <c r="L598" s="23">
        <v>10</v>
      </c>
      <c r="M598" s="24">
        <v>50</v>
      </c>
      <c r="N598" s="24">
        <f t="shared" si="91"/>
        <v>60</v>
      </c>
      <c r="O598" s="24">
        <v>35</v>
      </c>
      <c r="P598" s="24">
        <v>12</v>
      </c>
      <c r="Q598" s="24">
        <f t="shared" si="95"/>
        <v>47</v>
      </c>
      <c r="R598" s="24">
        <v>149</v>
      </c>
      <c r="S598" s="24">
        <v>78</v>
      </c>
      <c r="T598" s="24">
        <v>22</v>
      </c>
      <c r="U598" s="24">
        <f t="shared" si="92"/>
        <v>100</v>
      </c>
      <c r="V598" s="24">
        <f t="shared" si="93"/>
        <v>356</v>
      </c>
      <c r="W598" s="28"/>
      <c r="X598" s="24">
        <f t="shared" si="94"/>
        <v>356</v>
      </c>
      <c r="Y598" s="24" t="s">
        <v>225</v>
      </c>
      <c r="Z598" s="158"/>
    </row>
    <row r="599" spans="1:26" ht="60" customHeight="1">
      <c r="A599" s="14">
        <v>570</v>
      </c>
      <c r="B599" s="76" t="s">
        <v>2054</v>
      </c>
      <c r="C599" s="76" t="s">
        <v>68</v>
      </c>
      <c r="D599" s="76" t="s">
        <v>2055</v>
      </c>
      <c r="E599" s="76" t="s">
        <v>1860</v>
      </c>
      <c r="F599" s="76" t="s">
        <v>1061</v>
      </c>
      <c r="G599" s="155">
        <v>2016</v>
      </c>
      <c r="H599" s="156" t="s">
        <v>594</v>
      </c>
      <c r="I599" s="157" t="s">
        <v>2017</v>
      </c>
      <c r="J599" s="55">
        <v>90</v>
      </c>
      <c r="K599" s="55">
        <v>93</v>
      </c>
      <c r="L599" s="23">
        <v>10</v>
      </c>
      <c r="M599" s="24">
        <v>49</v>
      </c>
      <c r="N599" s="24">
        <f t="shared" si="91"/>
        <v>59</v>
      </c>
      <c r="O599" s="24">
        <v>35</v>
      </c>
      <c r="P599" s="24">
        <v>11</v>
      </c>
      <c r="Q599" s="24">
        <f t="shared" si="95"/>
        <v>46</v>
      </c>
      <c r="R599" s="24">
        <v>159</v>
      </c>
      <c r="S599" s="24">
        <v>76</v>
      </c>
      <c r="T599" s="24">
        <v>24</v>
      </c>
      <c r="U599" s="24">
        <f t="shared" si="92"/>
        <v>100</v>
      </c>
      <c r="V599" s="24">
        <f t="shared" si="93"/>
        <v>364</v>
      </c>
      <c r="W599" s="28"/>
      <c r="X599" s="24">
        <f t="shared" si="94"/>
        <v>364</v>
      </c>
      <c r="Y599" s="24" t="s">
        <v>225</v>
      </c>
      <c r="Z599" s="158"/>
    </row>
    <row r="600" spans="1:26" ht="60" customHeight="1">
      <c r="A600" s="14">
        <v>571</v>
      </c>
      <c r="B600" s="76" t="s">
        <v>2056</v>
      </c>
      <c r="C600" s="76" t="s">
        <v>68</v>
      </c>
      <c r="D600" s="76" t="s">
        <v>2057</v>
      </c>
      <c r="E600" s="76" t="s">
        <v>2058</v>
      </c>
      <c r="F600" s="76" t="s">
        <v>1825</v>
      </c>
      <c r="G600" s="155">
        <v>2016</v>
      </c>
      <c r="H600" s="156" t="s">
        <v>594</v>
      </c>
      <c r="I600" s="157" t="s">
        <v>2017</v>
      </c>
      <c r="J600" s="55">
        <v>85</v>
      </c>
      <c r="K600" s="55">
        <v>87</v>
      </c>
      <c r="L600" s="23">
        <v>10</v>
      </c>
      <c r="M600" s="24">
        <v>51</v>
      </c>
      <c r="N600" s="24">
        <f t="shared" si="91"/>
        <v>61</v>
      </c>
      <c r="O600" s="24">
        <v>35</v>
      </c>
      <c r="P600" s="24">
        <v>13</v>
      </c>
      <c r="Q600" s="24">
        <f t="shared" si="95"/>
        <v>48</v>
      </c>
      <c r="R600" s="24">
        <v>163</v>
      </c>
      <c r="S600" s="24">
        <v>61</v>
      </c>
      <c r="T600" s="24">
        <v>22</v>
      </c>
      <c r="U600" s="24">
        <f t="shared" si="92"/>
        <v>83</v>
      </c>
      <c r="V600" s="24">
        <f t="shared" si="93"/>
        <v>355</v>
      </c>
      <c r="W600" s="28"/>
      <c r="X600" s="24">
        <f t="shared" si="94"/>
        <v>355</v>
      </c>
      <c r="Y600" s="24" t="s">
        <v>225</v>
      </c>
      <c r="Z600" s="158"/>
    </row>
    <row r="601" spans="1:26" ht="60" customHeight="1">
      <c r="A601" s="14">
        <v>572</v>
      </c>
      <c r="B601" s="76" t="s">
        <v>2059</v>
      </c>
      <c r="C601" s="76" t="s">
        <v>68</v>
      </c>
      <c r="D601" s="76" t="s">
        <v>1831</v>
      </c>
      <c r="E601" s="76" t="s">
        <v>2060</v>
      </c>
      <c r="F601" s="76" t="s">
        <v>2061</v>
      </c>
      <c r="G601" s="155">
        <v>2016</v>
      </c>
      <c r="H601" s="156" t="s">
        <v>594</v>
      </c>
      <c r="I601" s="157" t="s">
        <v>2017</v>
      </c>
      <c r="J601" s="55">
        <v>83</v>
      </c>
      <c r="K601" s="55">
        <v>87</v>
      </c>
      <c r="L601" s="23">
        <v>10</v>
      </c>
      <c r="M601" s="24">
        <v>52</v>
      </c>
      <c r="N601" s="24">
        <f t="shared" si="91"/>
        <v>62</v>
      </c>
      <c r="O601" s="24">
        <v>35</v>
      </c>
      <c r="P601" s="24">
        <v>12</v>
      </c>
      <c r="Q601" s="24">
        <f t="shared" si="95"/>
        <v>47</v>
      </c>
      <c r="R601" s="24">
        <v>149</v>
      </c>
      <c r="S601" s="24">
        <v>55</v>
      </c>
      <c r="T601" s="24">
        <v>21</v>
      </c>
      <c r="U601" s="24">
        <f t="shared" si="92"/>
        <v>76</v>
      </c>
      <c r="V601" s="24">
        <f t="shared" si="93"/>
        <v>334</v>
      </c>
      <c r="W601" s="28"/>
      <c r="X601" s="24">
        <f t="shared" si="94"/>
        <v>334</v>
      </c>
      <c r="Y601" s="24" t="s">
        <v>225</v>
      </c>
      <c r="Z601" s="158"/>
    </row>
    <row r="602" spans="1:26" ht="60" customHeight="1">
      <c r="A602" s="14">
        <v>573</v>
      </c>
      <c r="B602" s="76" t="s">
        <v>2062</v>
      </c>
      <c r="C602" s="76" t="s">
        <v>68</v>
      </c>
      <c r="D602" s="76" t="s">
        <v>2063</v>
      </c>
      <c r="E602" s="76" t="s">
        <v>2064</v>
      </c>
      <c r="F602" s="76" t="s">
        <v>1043</v>
      </c>
      <c r="G602" s="155">
        <v>2016</v>
      </c>
      <c r="H602" s="156" t="s">
        <v>594</v>
      </c>
      <c r="I602" s="157" t="s">
        <v>2017</v>
      </c>
      <c r="J602" s="55">
        <v>83</v>
      </c>
      <c r="K602" s="55">
        <v>85</v>
      </c>
      <c r="L602" s="23">
        <v>10</v>
      </c>
      <c r="M602" s="24">
        <v>53</v>
      </c>
      <c r="N602" s="24">
        <f t="shared" si="91"/>
        <v>63</v>
      </c>
      <c r="O602" s="24">
        <v>35</v>
      </c>
      <c r="P602" s="24">
        <v>12</v>
      </c>
      <c r="Q602" s="24">
        <f t="shared" si="95"/>
        <v>47</v>
      </c>
      <c r="R602" s="24">
        <v>180</v>
      </c>
      <c r="S602" s="24">
        <v>80</v>
      </c>
      <c r="T602" s="24">
        <v>23</v>
      </c>
      <c r="U602" s="24">
        <f t="shared" si="92"/>
        <v>103</v>
      </c>
      <c r="V602" s="24">
        <f t="shared" si="93"/>
        <v>393</v>
      </c>
      <c r="W602" s="28"/>
      <c r="X602" s="24">
        <f t="shared" si="94"/>
        <v>393</v>
      </c>
      <c r="Y602" s="24" t="s">
        <v>226</v>
      </c>
      <c r="Z602" s="158"/>
    </row>
    <row r="603" spans="1:26" ht="60" customHeight="1">
      <c r="A603" s="14">
        <v>574</v>
      </c>
      <c r="B603" s="76" t="s">
        <v>2065</v>
      </c>
      <c r="C603" s="76" t="s">
        <v>68</v>
      </c>
      <c r="D603" s="76" t="s">
        <v>2066</v>
      </c>
      <c r="E603" s="76" t="s">
        <v>2067</v>
      </c>
      <c r="F603" s="76" t="s">
        <v>2068</v>
      </c>
      <c r="G603" s="155">
        <v>2016</v>
      </c>
      <c r="H603" s="156" t="s">
        <v>594</v>
      </c>
      <c r="I603" s="157" t="s">
        <v>2017</v>
      </c>
      <c r="J603" s="55">
        <v>97</v>
      </c>
      <c r="K603" s="55">
        <v>100</v>
      </c>
      <c r="L603" s="23">
        <v>10</v>
      </c>
      <c r="M603" s="24">
        <v>51</v>
      </c>
      <c r="N603" s="24">
        <f t="shared" si="91"/>
        <v>61</v>
      </c>
      <c r="O603" s="24">
        <v>35</v>
      </c>
      <c r="P603" s="24">
        <v>13</v>
      </c>
      <c r="Q603" s="24">
        <f t="shared" si="95"/>
        <v>48</v>
      </c>
      <c r="R603" s="24">
        <v>157</v>
      </c>
      <c r="S603" s="24">
        <v>72</v>
      </c>
      <c r="T603" s="24">
        <v>24</v>
      </c>
      <c r="U603" s="24">
        <f t="shared" si="92"/>
        <v>96</v>
      </c>
      <c r="V603" s="24">
        <f t="shared" si="93"/>
        <v>362</v>
      </c>
      <c r="W603" s="28"/>
      <c r="X603" s="24">
        <f t="shared" si="94"/>
        <v>362</v>
      </c>
      <c r="Y603" s="24" t="s">
        <v>225</v>
      </c>
      <c r="Z603" s="158"/>
    </row>
    <row r="604" spans="1:26" ht="60" customHeight="1">
      <c r="A604" s="14">
        <v>575</v>
      </c>
      <c r="B604" s="76" t="s">
        <v>2069</v>
      </c>
      <c r="C604" s="76" t="s">
        <v>68</v>
      </c>
      <c r="D604" s="76" t="s">
        <v>2015</v>
      </c>
      <c r="E604" s="76" t="s">
        <v>2070</v>
      </c>
      <c r="F604" s="76" t="s">
        <v>2071</v>
      </c>
      <c r="G604" s="155">
        <v>2016</v>
      </c>
      <c r="H604" s="156" t="s">
        <v>594</v>
      </c>
      <c r="I604" s="157" t="s">
        <v>2017</v>
      </c>
      <c r="J604" s="55">
        <v>83</v>
      </c>
      <c r="K604" s="55">
        <v>86</v>
      </c>
      <c r="L604" s="23">
        <v>10</v>
      </c>
      <c r="M604" s="24">
        <v>52</v>
      </c>
      <c r="N604" s="24">
        <f t="shared" si="91"/>
        <v>62</v>
      </c>
      <c r="O604" s="24">
        <v>28</v>
      </c>
      <c r="P604" s="24">
        <v>12</v>
      </c>
      <c r="Q604" s="24">
        <f t="shared" si="95"/>
        <v>40</v>
      </c>
      <c r="R604" s="24">
        <v>118</v>
      </c>
      <c r="S604" s="24">
        <v>48</v>
      </c>
      <c r="T604" s="24">
        <v>22</v>
      </c>
      <c r="U604" s="24">
        <f t="shared" si="92"/>
        <v>70</v>
      </c>
      <c r="V604" s="24">
        <f t="shared" si="93"/>
        <v>290</v>
      </c>
      <c r="W604" s="28"/>
      <c r="X604" s="24">
        <f t="shared" si="94"/>
        <v>290</v>
      </c>
      <c r="Y604" s="24" t="s">
        <v>228</v>
      </c>
      <c r="Z604" s="158"/>
    </row>
    <row r="605" spans="1:26" ht="60" customHeight="1">
      <c r="A605" s="14">
        <v>576</v>
      </c>
      <c r="B605" s="76" t="s">
        <v>2072</v>
      </c>
      <c r="C605" s="76" t="s">
        <v>68</v>
      </c>
      <c r="D605" s="76" t="s">
        <v>2073</v>
      </c>
      <c r="E605" s="76" t="s">
        <v>2074</v>
      </c>
      <c r="F605" s="76" t="s">
        <v>2075</v>
      </c>
      <c r="G605" s="155">
        <v>2016</v>
      </c>
      <c r="H605" s="156" t="s">
        <v>594</v>
      </c>
      <c r="I605" s="157" t="s">
        <v>2017</v>
      </c>
      <c r="J605" s="55">
        <v>84</v>
      </c>
      <c r="K605" s="55">
        <v>85</v>
      </c>
      <c r="L605" s="23">
        <v>6</v>
      </c>
      <c r="M605" s="24">
        <v>51</v>
      </c>
      <c r="N605" s="24">
        <f t="shared" si="91"/>
        <v>57</v>
      </c>
      <c r="O605" s="24">
        <v>35</v>
      </c>
      <c r="P605" s="24">
        <v>12</v>
      </c>
      <c r="Q605" s="24">
        <f t="shared" si="95"/>
        <v>47</v>
      </c>
      <c r="R605" s="24">
        <v>109</v>
      </c>
      <c r="S605" s="24">
        <v>57</v>
      </c>
      <c r="T605" s="24">
        <v>23</v>
      </c>
      <c r="U605" s="24">
        <f t="shared" si="92"/>
        <v>80</v>
      </c>
      <c r="V605" s="24">
        <f t="shared" si="93"/>
        <v>293</v>
      </c>
      <c r="W605" s="28"/>
      <c r="X605" s="24">
        <f t="shared" si="94"/>
        <v>293</v>
      </c>
      <c r="Y605" s="24" t="s">
        <v>228</v>
      </c>
      <c r="Z605" s="158"/>
    </row>
    <row r="606" spans="1:26" ht="60" customHeight="1">
      <c r="A606" s="14">
        <v>577</v>
      </c>
      <c r="B606" s="76" t="s">
        <v>2076</v>
      </c>
      <c r="C606" s="76" t="s">
        <v>68</v>
      </c>
      <c r="D606" s="76" t="s">
        <v>2077</v>
      </c>
      <c r="E606" s="76" t="s">
        <v>2078</v>
      </c>
      <c r="F606" s="76" t="s">
        <v>484</v>
      </c>
      <c r="G606" s="155">
        <v>2016</v>
      </c>
      <c r="H606" s="156" t="s">
        <v>594</v>
      </c>
      <c r="I606" s="157" t="s">
        <v>2017</v>
      </c>
      <c r="J606" s="55">
        <v>93</v>
      </c>
      <c r="K606" s="57">
        <v>99</v>
      </c>
      <c r="L606" s="23">
        <v>10</v>
      </c>
      <c r="M606" s="24">
        <v>50</v>
      </c>
      <c r="N606" s="24">
        <f t="shared" si="91"/>
        <v>60</v>
      </c>
      <c r="O606" s="24">
        <v>35</v>
      </c>
      <c r="P606" s="24">
        <v>13</v>
      </c>
      <c r="Q606" s="24">
        <f t="shared" si="95"/>
        <v>48</v>
      </c>
      <c r="R606" s="24">
        <v>156</v>
      </c>
      <c r="S606" s="24">
        <v>67</v>
      </c>
      <c r="T606" s="24">
        <v>25</v>
      </c>
      <c r="U606" s="24">
        <f t="shared" si="92"/>
        <v>92</v>
      </c>
      <c r="V606" s="24">
        <f t="shared" si="93"/>
        <v>356</v>
      </c>
      <c r="W606" s="28"/>
      <c r="X606" s="24">
        <f t="shared" si="94"/>
        <v>356</v>
      </c>
      <c r="Y606" s="24" t="s">
        <v>225</v>
      </c>
      <c r="Z606" s="158"/>
    </row>
    <row r="607" spans="1:26" ht="60" customHeight="1">
      <c r="A607" s="14">
        <v>578</v>
      </c>
      <c r="B607" s="76" t="s">
        <v>2079</v>
      </c>
      <c r="C607" s="76" t="s">
        <v>68</v>
      </c>
      <c r="D607" s="76" t="s">
        <v>2080</v>
      </c>
      <c r="E607" s="76" t="s">
        <v>1113</v>
      </c>
      <c r="F607" s="76" t="s">
        <v>1114</v>
      </c>
      <c r="G607" s="155">
        <v>2016</v>
      </c>
      <c r="H607" s="156" t="s">
        <v>594</v>
      </c>
      <c r="I607" s="157" t="s">
        <v>2017</v>
      </c>
      <c r="J607" s="55">
        <v>82</v>
      </c>
      <c r="K607" s="55">
        <v>85</v>
      </c>
      <c r="L607" s="23">
        <v>10</v>
      </c>
      <c r="M607" s="24">
        <v>49</v>
      </c>
      <c r="N607" s="24">
        <f t="shared" si="91"/>
        <v>59</v>
      </c>
      <c r="O607" s="24">
        <v>35</v>
      </c>
      <c r="P607" s="24">
        <v>12</v>
      </c>
      <c r="Q607" s="24">
        <f t="shared" si="95"/>
        <v>47</v>
      </c>
      <c r="R607" s="24">
        <v>180</v>
      </c>
      <c r="S607" s="24">
        <v>68</v>
      </c>
      <c r="T607" s="24">
        <v>23</v>
      </c>
      <c r="U607" s="24">
        <f t="shared" si="92"/>
        <v>91</v>
      </c>
      <c r="V607" s="24">
        <f t="shared" si="93"/>
        <v>377</v>
      </c>
      <c r="W607" s="28"/>
      <c r="X607" s="24">
        <f t="shared" si="94"/>
        <v>377</v>
      </c>
      <c r="Y607" s="24" t="s">
        <v>226</v>
      </c>
      <c r="Z607" s="158"/>
    </row>
    <row r="608" spans="1:26" ht="60" customHeight="1">
      <c r="A608" s="14">
        <v>579</v>
      </c>
      <c r="B608" s="76" t="s">
        <v>2081</v>
      </c>
      <c r="C608" s="76" t="s">
        <v>68</v>
      </c>
      <c r="D608" s="76" t="s">
        <v>1806</v>
      </c>
      <c r="E608" s="76" t="s">
        <v>2082</v>
      </c>
      <c r="F608" s="76" t="s">
        <v>1033</v>
      </c>
      <c r="G608" s="155">
        <v>2016</v>
      </c>
      <c r="H608" s="156" t="s">
        <v>594</v>
      </c>
      <c r="I608" s="157" t="s">
        <v>2017</v>
      </c>
      <c r="J608" s="55">
        <v>80</v>
      </c>
      <c r="K608" s="55">
        <v>83</v>
      </c>
      <c r="L608" s="23">
        <v>10</v>
      </c>
      <c r="M608" s="24">
        <v>52</v>
      </c>
      <c r="N608" s="24">
        <f t="shared" si="91"/>
        <v>62</v>
      </c>
      <c r="O608" s="24">
        <v>28</v>
      </c>
      <c r="P608" s="24">
        <v>13</v>
      </c>
      <c r="Q608" s="24">
        <f t="shared" si="95"/>
        <v>41</v>
      </c>
      <c r="R608" s="24">
        <v>130</v>
      </c>
      <c r="S608" s="24">
        <v>71</v>
      </c>
      <c r="T608" s="24">
        <v>26</v>
      </c>
      <c r="U608" s="24">
        <f t="shared" si="92"/>
        <v>97</v>
      </c>
      <c r="V608" s="24">
        <f t="shared" si="93"/>
        <v>330</v>
      </c>
      <c r="W608" s="28"/>
      <c r="X608" s="24">
        <f t="shared" si="94"/>
        <v>330</v>
      </c>
      <c r="Y608" s="24" t="s">
        <v>225</v>
      </c>
      <c r="Z608" s="158"/>
    </row>
    <row r="609" spans="1:26" ht="60" customHeight="1">
      <c r="A609" s="14">
        <v>580</v>
      </c>
      <c r="B609" s="76" t="s">
        <v>2083</v>
      </c>
      <c r="C609" s="76" t="s">
        <v>68</v>
      </c>
      <c r="D609" s="76" t="s">
        <v>2084</v>
      </c>
      <c r="E609" s="76" t="s">
        <v>698</v>
      </c>
      <c r="F609" s="76" t="s">
        <v>2085</v>
      </c>
      <c r="G609" s="155">
        <v>2016</v>
      </c>
      <c r="H609" s="156" t="s">
        <v>594</v>
      </c>
      <c r="I609" s="157" t="s">
        <v>2017</v>
      </c>
      <c r="J609" s="55">
        <v>93</v>
      </c>
      <c r="K609" s="55">
        <v>97</v>
      </c>
      <c r="L609" s="23">
        <v>10</v>
      </c>
      <c r="M609" s="24">
        <v>55</v>
      </c>
      <c r="N609" s="24">
        <f t="shared" si="91"/>
        <v>65</v>
      </c>
      <c r="O609" s="24">
        <v>35</v>
      </c>
      <c r="P609" s="24">
        <v>14</v>
      </c>
      <c r="Q609" s="24">
        <f t="shared" si="95"/>
        <v>49</v>
      </c>
      <c r="R609" s="24">
        <v>144</v>
      </c>
      <c r="S609" s="24">
        <v>62</v>
      </c>
      <c r="T609" s="24">
        <v>25</v>
      </c>
      <c r="U609" s="24">
        <f t="shared" si="92"/>
        <v>87</v>
      </c>
      <c r="V609" s="24">
        <f t="shared" si="93"/>
        <v>345</v>
      </c>
      <c r="W609" s="28"/>
      <c r="X609" s="24">
        <f t="shared" si="94"/>
        <v>345</v>
      </c>
      <c r="Y609" s="24" t="s">
        <v>225</v>
      </c>
      <c r="Z609" s="158"/>
    </row>
    <row r="610" spans="1:26" ht="60" customHeight="1">
      <c r="A610" s="14">
        <v>581</v>
      </c>
      <c r="B610" s="76" t="s">
        <v>2086</v>
      </c>
      <c r="C610" s="76" t="s">
        <v>68</v>
      </c>
      <c r="D610" s="76" t="s">
        <v>1971</v>
      </c>
      <c r="E610" s="76" t="s">
        <v>2087</v>
      </c>
      <c r="F610" s="76" t="s">
        <v>1840</v>
      </c>
      <c r="G610" s="155">
        <v>2016</v>
      </c>
      <c r="H610" s="156" t="s">
        <v>594</v>
      </c>
      <c r="I610" s="157" t="s">
        <v>2017</v>
      </c>
      <c r="J610" s="55">
        <v>82</v>
      </c>
      <c r="K610" s="55">
        <v>84</v>
      </c>
      <c r="L610" s="23">
        <v>8</v>
      </c>
      <c r="M610" s="24">
        <v>53</v>
      </c>
      <c r="N610" s="24">
        <f t="shared" si="91"/>
        <v>61</v>
      </c>
      <c r="O610" s="24">
        <v>21</v>
      </c>
      <c r="P610" s="24">
        <v>13</v>
      </c>
      <c r="Q610" s="24">
        <f t="shared" si="95"/>
        <v>34</v>
      </c>
      <c r="R610" s="24">
        <v>105</v>
      </c>
      <c r="S610" s="24">
        <v>52</v>
      </c>
      <c r="T610" s="24">
        <v>24</v>
      </c>
      <c r="U610" s="24">
        <f t="shared" si="92"/>
        <v>76</v>
      </c>
      <c r="V610" s="24">
        <f t="shared" si="93"/>
        <v>276</v>
      </c>
      <c r="W610" s="28"/>
      <c r="X610" s="24">
        <f t="shared" si="94"/>
        <v>276</v>
      </c>
      <c r="Y610" s="24" t="s">
        <v>228</v>
      </c>
      <c r="Z610" s="158"/>
    </row>
    <row r="611" spans="1:26" ht="60" customHeight="1">
      <c r="A611" s="14">
        <v>582</v>
      </c>
      <c r="B611" s="76" t="s">
        <v>2088</v>
      </c>
      <c r="C611" s="76" t="s">
        <v>68</v>
      </c>
      <c r="D611" s="76" t="s">
        <v>2089</v>
      </c>
      <c r="E611" s="76" t="s">
        <v>2090</v>
      </c>
      <c r="F611" s="76" t="s">
        <v>1840</v>
      </c>
      <c r="G611" s="155">
        <v>2016</v>
      </c>
      <c r="H611" s="156" t="s">
        <v>594</v>
      </c>
      <c r="I611" s="157" t="s">
        <v>2017</v>
      </c>
      <c r="J611" s="55">
        <v>90</v>
      </c>
      <c r="K611" s="55">
        <v>94</v>
      </c>
      <c r="L611" s="23">
        <v>10</v>
      </c>
      <c r="M611" s="24">
        <v>52</v>
      </c>
      <c r="N611" s="24">
        <f t="shared" si="91"/>
        <v>62</v>
      </c>
      <c r="O611" s="24">
        <v>21</v>
      </c>
      <c r="P611" s="24">
        <v>15</v>
      </c>
      <c r="Q611" s="24">
        <f t="shared" si="95"/>
        <v>36</v>
      </c>
      <c r="R611" s="24">
        <v>128</v>
      </c>
      <c r="S611" s="24">
        <v>70</v>
      </c>
      <c r="T611" s="24">
        <v>25</v>
      </c>
      <c r="U611" s="24">
        <f t="shared" si="92"/>
        <v>95</v>
      </c>
      <c r="V611" s="24">
        <f t="shared" si="93"/>
        <v>321</v>
      </c>
      <c r="W611" s="28"/>
      <c r="X611" s="24">
        <f t="shared" si="94"/>
        <v>321</v>
      </c>
      <c r="Y611" s="24" t="s">
        <v>225</v>
      </c>
      <c r="Z611" s="158"/>
    </row>
    <row r="612" spans="1:26" ht="60" customHeight="1">
      <c r="A612" s="14">
        <v>583</v>
      </c>
      <c r="B612" s="76" t="s">
        <v>2091</v>
      </c>
      <c r="C612" s="76" t="s">
        <v>68</v>
      </c>
      <c r="D612" s="76" t="s">
        <v>2092</v>
      </c>
      <c r="E612" s="76" t="s">
        <v>2093</v>
      </c>
      <c r="F612" s="76" t="s">
        <v>780</v>
      </c>
      <c r="G612" s="155">
        <v>2016</v>
      </c>
      <c r="H612" s="156" t="s">
        <v>594</v>
      </c>
      <c r="I612" s="157" t="s">
        <v>2017</v>
      </c>
      <c r="J612" s="55">
        <v>80</v>
      </c>
      <c r="K612" s="55">
        <v>83</v>
      </c>
      <c r="L612" s="23">
        <v>6</v>
      </c>
      <c r="M612" s="24">
        <v>52</v>
      </c>
      <c r="N612" s="24">
        <f t="shared" si="91"/>
        <v>58</v>
      </c>
      <c r="O612" s="24">
        <v>35</v>
      </c>
      <c r="P612" s="24">
        <v>13</v>
      </c>
      <c r="Q612" s="24">
        <f t="shared" si="95"/>
        <v>48</v>
      </c>
      <c r="R612" s="24">
        <v>107</v>
      </c>
      <c r="S612" s="24">
        <v>48</v>
      </c>
      <c r="T612" s="24">
        <v>23</v>
      </c>
      <c r="U612" s="24">
        <f t="shared" si="92"/>
        <v>71</v>
      </c>
      <c r="V612" s="24">
        <f t="shared" si="93"/>
        <v>284</v>
      </c>
      <c r="W612" s="28"/>
      <c r="X612" s="24">
        <f t="shared" si="94"/>
        <v>284</v>
      </c>
      <c r="Y612" s="24" t="s">
        <v>228</v>
      </c>
      <c r="Z612" s="158"/>
    </row>
    <row r="613" spans="1:26" ht="60" customHeight="1">
      <c r="A613" s="14">
        <v>584</v>
      </c>
      <c r="B613" s="76" t="s">
        <v>2094</v>
      </c>
      <c r="C613" s="76" t="s">
        <v>68</v>
      </c>
      <c r="D613" s="76" t="s">
        <v>1534</v>
      </c>
      <c r="E613" s="76" t="s">
        <v>2095</v>
      </c>
      <c r="F613" s="76" t="s">
        <v>2096</v>
      </c>
      <c r="G613" s="155">
        <v>2016</v>
      </c>
      <c r="H613" s="156" t="s">
        <v>594</v>
      </c>
      <c r="I613" s="157" t="s">
        <v>2017</v>
      </c>
      <c r="J613" s="55">
        <v>96</v>
      </c>
      <c r="K613" s="55">
        <v>99</v>
      </c>
      <c r="L613" s="23">
        <v>10</v>
      </c>
      <c r="M613" s="24">
        <v>53</v>
      </c>
      <c r="N613" s="24">
        <f t="shared" si="91"/>
        <v>63</v>
      </c>
      <c r="O613" s="24">
        <v>28</v>
      </c>
      <c r="P613" s="24">
        <v>12</v>
      </c>
      <c r="Q613" s="24">
        <f t="shared" si="95"/>
        <v>40</v>
      </c>
      <c r="R613" s="24">
        <v>132</v>
      </c>
      <c r="S613" s="24">
        <v>54</v>
      </c>
      <c r="T613" s="24">
        <v>24</v>
      </c>
      <c r="U613" s="24">
        <f t="shared" si="92"/>
        <v>78</v>
      </c>
      <c r="V613" s="24">
        <f t="shared" si="93"/>
        <v>313</v>
      </c>
      <c r="W613" s="28"/>
      <c r="X613" s="24">
        <f t="shared" si="94"/>
        <v>313</v>
      </c>
      <c r="Y613" s="24" t="s">
        <v>225</v>
      </c>
      <c r="Z613" s="158"/>
    </row>
    <row r="614" spans="1:26" ht="60" customHeight="1">
      <c r="A614" s="14">
        <v>585</v>
      </c>
      <c r="B614" s="76" t="s">
        <v>2097</v>
      </c>
      <c r="C614" s="76" t="s">
        <v>68</v>
      </c>
      <c r="D614" s="76" t="s">
        <v>2098</v>
      </c>
      <c r="E614" s="76" t="s">
        <v>1051</v>
      </c>
      <c r="F614" s="76" t="s">
        <v>2099</v>
      </c>
      <c r="G614" s="155">
        <v>2016</v>
      </c>
      <c r="H614" s="156" t="s">
        <v>594</v>
      </c>
      <c r="I614" s="157" t="s">
        <v>2017</v>
      </c>
      <c r="J614" s="55">
        <v>87</v>
      </c>
      <c r="K614" s="55">
        <v>89</v>
      </c>
      <c r="L614" s="23">
        <v>10</v>
      </c>
      <c r="M614" s="24">
        <v>52</v>
      </c>
      <c r="N614" s="24">
        <f t="shared" si="91"/>
        <v>62</v>
      </c>
      <c r="O614" s="24">
        <v>21</v>
      </c>
      <c r="P614" s="24">
        <v>11</v>
      </c>
      <c r="Q614" s="24">
        <f t="shared" si="95"/>
        <v>32</v>
      </c>
      <c r="R614" s="24">
        <v>132</v>
      </c>
      <c r="S614" s="24">
        <v>66</v>
      </c>
      <c r="T614" s="24">
        <v>22</v>
      </c>
      <c r="U614" s="24">
        <f t="shared" si="92"/>
        <v>88</v>
      </c>
      <c r="V614" s="24">
        <f t="shared" si="93"/>
        <v>314</v>
      </c>
      <c r="W614" s="28"/>
      <c r="X614" s="24">
        <f t="shared" si="94"/>
        <v>314</v>
      </c>
      <c r="Y614" s="24" t="s">
        <v>225</v>
      </c>
      <c r="Z614" s="158"/>
    </row>
    <row r="615" spans="1:26" ht="60" customHeight="1">
      <c r="A615" s="14">
        <v>586</v>
      </c>
      <c r="B615" s="76" t="s">
        <v>2100</v>
      </c>
      <c r="C615" s="76" t="s">
        <v>68</v>
      </c>
      <c r="D615" s="76" t="s">
        <v>1094</v>
      </c>
      <c r="E615" s="76" t="s">
        <v>2101</v>
      </c>
      <c r="F615" s="76" t="s">
        <v>2102</v>
      </c>
      <c r="G615" s="155">
        <v>2016</v>
      </c>
      <c r="H615" s="156" t="s">
        <v>594</v>
      </c>
      <c r="I615" s="157" t="s">
        <v>2017</v>
      </c>
      <c r="J615" s="55">
        <v>82</v>
      </c>
      <c r="K615" s="55">
        <v>85</v>
      </c>
      <c r="L615" s="23"/>
      <c r="M615" s="24"/>
      <c r="N615" s="24">
        <f t="shared" si="91"/>
        <v>0</v>
      </c>
      <c r="O615" s="24"/>
      <c r="P615" s="24"/>
      <c r="Q615" s="24">
        <f t="shared" si="95"/>
        <v>0</v>
      </c>
      <c r="R615" s="24"/>
      <c r="S615" s="24"/>
      <c r="T615" s="24"/>
      <c r="U615" s="24">
        <f t="shared" si="92"/>
        <v>0</v>
      </c>
      <c r="V615" s="24">
        <f t="shared" si="93"/>
        <v>0</v>
      </c>
      <c r="W615" s="28"/>
      <c r="X615" s="24" t="s">
        <v>227</v>
      </c>
      <c r="Y615" s="24"/>
      <c r="Z615" s="158"/>
    </row>
    <row r="616" spans="1:26" ht="60" customHeight="1">
      <c r="A616" s="14">
        <v>587</v>
      </c>
      <c r="B616" s="76" t="s">
        <v>2103</v>
      </c>
      <c r="C616" s="76" t="s">
        <v>68</v>
      </c>
      <c r="D616" s="76" t="s">
        <v>2104</v>
      </c>
      <c r="E616" s="76" t="s">
        <v>2105</v>
      </c>
      <c r="F616" s="76" t="s">
        <v>122</v>
      </c>
      <c r="G616" s="155">
        <v>2016</v>
      </c>
      <c r="H616" s="156" t="s">
        <v>594</v>
      </c>
      <c r="I616" s="157" t="s">
        <v>2017</v>
      </c>
      <c r="J616" s="55">
        <v>80</v>
      </c>
      <c r="K616" s="55">
        <v>87</v>
      </c>
      <c r="L616" s="23">
        <v>10</v>
      </c>
      <c r="M616" s="24">
        <v>52</v>
      </c>
      <c r="N616" s="24">
        <f t="shared" si="91"/>
        <v>62</v>
      </c>
      <c r="O616" s="24">
        <v>35</v>
      </c>
      <c r="P616" s="24">
        <v>11</v>
      </c>
      <c r="Q616" s="24">
        <f t="shared" si="95"/>
        <v>46</v>
      </c>
      <c r="R616" s="24">
        <v>134</v>
      </c>
      <c r="S616" s="24">
        <v>66</v>
      </c>
      <c r="T616" s="24">
        <v>22</v>
      </c>
      <c r="U616" s="24">
        <f t="shared" si="92"/>
        <v>88</v>
      </c>
      <c r="V616" s="24">
        <f t="shared" si="93"/>
        <v>330</v>
      </c>
      <c r="W616" s="28"/>
      <c r="X616" s="24">
        <f t="shared" si="94"/>
        <v>330</v>
      </c>
      <c r="Y616" s="24" t="s">
        <v>225</v>
      </c>
      <c r="Z616" s="158"/>
    </row>
    <row r="617" spans="1:26" ht="60" customHeight="1">
      <c r="A617" s="14">
        <v>588</v>
      </c>
      <c r="B617" s="76" t="s">
        <v>2106</v>
      </c>
      <c r="C617" s="76" t="s">
        <v>68</v>
      </c>
      <c r="D617" s="76" t="s">
        <v>2107</v>
      </c>
      <c r="E617" s="76" t="s">
        <v>2108</v>
      </c>
      <c r="F617" s="76" t="s">
        <v>377</v>
      </c>
      <c r="G617" s="155">
        <v>2016</v>
      </c>
      <c r="H617" s="156" t="s">
        <v>594</v>
      </c>
      <c r="I617" s="157" t="s">
        <v>2017</v>
      </c>
      <c r="J617" s="55">
        <v>81</v>
      </c>
      <c r="K617" s="55">
        <v>83</v>
      </c>
      <c r="L617" s="23">
        <v>10</v>
      </c>
      <c r="M617" s="24">
        <v>53</v>
      </c>
      <c r="N617" s="24">
        <f t="shared" si="91"/>
        <v>63</v>
      </c>
      <c r="O617" s="24">
        <v>35</v>
      </c>
      <c r="P617" s="24">
        <v>15</v>
      </c>
      <c r="Q617" s="24">
        <f t="shared" si="95"/>
        <v>50</v>
      </c>
      <c r="R617" s="24">
        <v>146</v>
      </c>
      <c r="S617" s="24">
        <v>68</v>
      </c>
      <c r="T617" s="24">
        <v>22</v>
      </c>
      <c r="U617" s="24">
        <f t="shared" si="92"/>
        <v>90</v>
      </c>
      <c r="V617" s="24">
        <f t="shared" si="93"/>
        <v>349</v>
      </c>
      <c r="W617" s="28"/>
      <c r="X617" s="24">
        <f t="shared" si="94"/>
        <v>349</v>
      </c>
      <c r="Y617" s="24" t="s">
        <v>225</v>
      </c>
      <c r="Z617" s="158"/>
    </row>
    <row r="618" spans="1:26" ht="60" customHeight="1">
      <c r="A618" s="14">
        <v>589</v>
      </c>
      <c r="B618" s="76" t="s">
        <v>2109</v>
      </c>
      <c r="C618" s="76" t="s">
        <v>68</v>
      </c>
      <c r="D618" s="76" t="s">
        <v>2110</v>
      </c>
      <c r="E618" s="76" t="s">
        <v>2111</v>
      </c>
      <c r="F618" s="76" t="s">
        <v>2112</v>
      </c>
      <c r="G618" s="155">
        <v>2016</v>
      </c>
      <c r="H618" s="156" t="s">
        <v>594</v>
      </c>
      <c r="I618" s="157" t="s">
        <v>2017</v>
      </c>
      <c r="J618" s="55">
        <v>81</v>
      </c>
      <c r="K618" s="55">
        <v>83</v>
      </c>
      <c r="L618" s="23">
        <v>8</v>
      </c>
      <c r="M618" s="24">
        <v>53</v>
      </c>
      <c r="N618" s="24">
        <f t="shared" si="91"/>
        <v>61</v>
      </c>
      <c r="O618" s="24">
        <v>35</v>
      </c>
      <c r="P618" s="24">
        <v>11</v>
      </c>
      <c r="Q618" s="24">
        <f t="shared" si="95"/>
        <v>46</v>
      </c>
      <c r="R618" s="24">
        <v>127</v>
      </c>
      <c r="S618" s="24">
        <v>62</v>
      </c>
      <c r="T618" s="24">
        <v>24</v>
      </c>
      <c r="U618" s="24">
        <f t="shared" si="92"/>
        <v>86</v>
      </c>
      <c r="V618" s="24">
        <f t="shared" si="93"/>
        <v>320</v>
      </c>
      <c r="W618" s="28"/>
      <c r="X618" s="24">
        <f t="shared" si="94"/>
        <v>320</v>
      </c>
      <c r="Y618" s="24" t="s">
        <v>225</v>
      </c>
      <c r="Z618" s="158"/>
    </row>
    <row r="619" spans="1:26" ht="60" customHeight="1">
      <c r="A619" s="14">
        <v>590</v>
      </c>
      <c r="B619" s="76" t="s">
        <v>2113</v>
      </c>
      <c r="C619" s="76" t="s">
        <v>68</v>
      </c>
      <c r="D619" s="76" t="s">
        <v>2114</v>
      </c>
      <c r="E619" s="76" t="s">
        <v>2115</v>
      </c>
      <c r="F619" s="76" t="s">
        <v>2116</v>
      </c>
      <c r="G619" s="155">
        <v>2016</v>
      </c>
      <c r="H619" s="156" t="s">
        <v>594</v>
      </c>
      <c r="I619" s="157" t="s">
        <v>2017</v>
      </c>
      <c r="J619" s="55">
        <v>80</v>
      </c>
      <c r="K619" s="55">
        <v>84</v>
      </c>
      <c r="L619" s="23">
        <v>10</v>
      </c>
      <c r="M619" s="24">
        <v>49</v>
      </c>
      <c r="N619" s="24">
        <f t="shared" si="91"/>
        <v>59</v>
      </c>
      <c r="O619" s="24">
        <v>35</v>
      </c>
      <c r="P619" s="24">
        <v>12</v>
      </c>
      <c r="Q619" s="24">
        <f t="shared" si="95"/>
        <v>47</v>
      </c>
      <c r="R619" s="24">
        <v>132</v>
      </c>
      <c r="S619" s="24">
        <v>62</v>
      </c>
      <c r="T619" s="24">
        <v>22</v>
      </c>
      <c r="U619" s="24">
        <f t="shared" si="92"/>
        <v>84</v>
      </c>
      <c r="V619" s="24">
        <f t="shared" si="93"/>
        <v>322</v>
      </c>
      <c r="W619" s="28"/>
      <c r="X619" s="24">
        <f t="shared" si="94"/>
        <v>322</v>
      </c>
      <c r="Y619" s="24" t="s">
        <v>225</v>
      </c>
      <c r="Z619" s="158"/>
    </row>
    <row r="620" spans="1:26" ht="60" customHeight="1">
      <c r="A620" s="14">
        <v>591</v>
      </c>
      <c r="B620" s="76" t="s">
        <v>2117</v>
      </c>
      <c r="C620" s="76" t="s">
        <v>68</v>
      </c>
      <c r="D620" s="76" t="s">
        <v>2118</v>
      </c>
      <c r="E620" s="76" t="s">
        <v>2119</v>
      </c>
      <c r="F620" s="76" t="s">
        <v>2120</v>
      </c>
      <c r="G620" s="155">
        <v>2016</v>
      </c>
      <c r="H620" s="156" t="s">
        <v>594</v>
      </c>
      <c r="I620" s="157" t="s">
        <v>2017</v>
      </c>
      <c r="J620" s="55">
        <v>82</v>
      </c>
      <c r="K620" s="55">
        <v>80</v>
      </c>
      <c r="L620" s="23">
        <v>10</v>
      </c>
      <c r="M620" s="24">
        <v>54</v>
      </c>
      <c r="N620" s="24">
        <f t="shared" si="91"/>
        <v>64</v>
      </c>
      <c r="O620" s="24">
        <v>35</v>
      </c>
      <c r="P620" s="24">
        <v>12</v>
      </c>
      <c r="Q620" s="24">
        <f t="shared" si="95"/>
        <v>47</v>
      </c>
      <c r="R620" s="24">
        <v>132</v>
      </c>
      <c r="S620" s="24">
        <v>49</v>
      </c>
      <c r="T620" s="24">
        <v>25</v>
      </c>
      <c r="U620" s="24">
        <f t="shared" si="92"/>
        <v>74</v>
      </c>
      <c r="V620" s="24">
        <f t="shared" si="93"/>
        <v>317</v>
      </c>
      <c r="W620" s="28"/>
      <c r="X620" s="24">
        <f t="shared" si="94"/>
        <v>317</v>
      </c>
      <c r="Y620" s="24" t="s">
        <v>225</v>
      </c>
      <c r="Z620" s="158"/>
    </row>
    <row r="621" spans="1:26" ht="60" customHeight="1">
      <c r="A621" s="14">
        <v>592</v>
      </c>
      <c r="B621" s="76" t="s">
        <v>2121</v>
      </c>
      <c r="C621" s="76" t="s">
        <v>68</v>
      </c>
      <c r="D621" s="76" t="s">
        <v>2122</v>
      </c>
      <c r="E621" s="76" t="s">
        <v>2123</v>
      </c>
      <c r="F621" s="76" t="s">
        <v>2124</v>
      </c>
      <c r="G621" s="155">
        <v>2016</v>
      </c>
      <c r="H621" s="156" t="s">
        <v>594</v>
      </c>
      <c r="I621" s="157" t="s">
        <v>2017</v>
      </c>
      <c r="J621" s="55">
        <v>87</v>
      </c>
      <c r="K621" s="55">
        <v>87</v>
      </c>
      <c r="L621" s="23">
        <v>10</v>
      </c>
      <c r="M621" s="24">
        <v>50</v>
      </c>
      <c r="N621" s="24">
        <f t="shared" si="91"/>
        <v>60</v>
      </c>
      <c r="O621" s="24">
        <v>35</v>
      </c>
      <c r="P621" s="24">
        <v>11</v>
      </c>
      <c r="Q621" s="24">
        <f t="shared" si="95"/>
        <v>46</v>
      </c>
      <c r="R621" s="24">
        <v>133</v>
      </c>
      <c r="S621" s="24">
        <v>90</v>
      </c>
      <c r="T621" s="24">
        <v>21</v>
      </c>
      <c r="U621" s="24">
        <f t="shared" si="92"/>
        <v>111</v>
      </c>
      <c r="V621" s="24">
        <f t="shared" si="93"/>
        <v>350</v>
      </c>
      <c r="W621" s="28"/>
      <c r="X621" s="24">
        <f t="shared" si="94"/>
        <v>350</v>
      </c>
      <c r="Y621" s="24" t="s">
        <v>225</v>
      </c>
      <c r="Z621" s="158"/>
    </row>
    <row r="622" spans="1:26" ht="60" customHeight="1">
      <c r="A622" s="14">
        <v>593</v>
      </c>
      <c r="B622" s="76" t="s">
        <v>2125</v>
      </c>
      <c r="C622" s="76" t="s">
        <v>68</v>
      </c>
      <c r="D622" s="76" t="s">
        <v>874</v>
      </c>
      <c r="E622" s="76" t="s">
        <v>2126</v>
      </c>
      <c r="F622" s="76" t="s">
        <v>1375</v>
      </c>
      <c r="G622" s="155">
        <v>2016</v>
      </c>
      <c r="H622" s="156" t="s">
        <v>594</v>
      </c>
      <c r="I622" s="157" t="s">
        <v>2017</v>
      </c>
      <c r="J622" s="55">
        <v>87</v>
      </c>
      <c r="K622" s="55">
        <v>89</v>
      </c>
      <c r="L622" s="23">
        <v>10</v>
      </c>
      <c r="M622" s="24">
        <v>51</v>
      </c>
      <c r="N622" s="24">
        <f t="shared" si="91"/>
        <v>61</v>
      </c>
      <c r="O622" s="24">
        <v>21</v>
      </c>
      <c r="P622" s="24">
        <v>13</v>
      </c>
      <c r="Q622" s="24">
        <f t="shared" si="95"/>
        <v>34</v>
      </c>
      <c r="R622" s="24">
        <v>107</v>
      </c>
      <c r="S622" s="24">
        <v>48</v>
      </c>
      <c r="T622" s="24">
        <v>22</v>
      </c>
      <c r="U622" s="24">
        <f t="shared" si="92"/>
        <v>70</v>
      </c>
      <c r="V622" s="24">
        <f t="shared" si="93"/>
        <v>272</v>
      </c>
      <c r="W622" s="28"/>
      <c r="X622" s="24">
        <f t="shared" si="94"/>
        <v>272</v>
      </c>
      <c r="Y622" s="24" t="s">
        <v>228</v>
      </c>
      <c r="Z622" s="158"/>
    </row>
    <row r="623" spans="1:26" ht="60" customHeight="1">
      <c r="A623" s="14">
        <v>594</v>
      </c>
      <c r="B623" s="76" t="s">
        <v>2127</v>
      </c>
      <c r="C623" s="76" t="s">
        <v>68</v>
      </c>
      <c r="D623" s="76" t="s">
        <v>2128</v>
      </c>
      <c r="E623" s="76" t="s">
        <v>734</v>
      </c>
      <c r="F623" s="76" t="s">
        <v>2129</v>
      </c>
      <c r="G623" s="155">
        <v>2016</v>
      </c>
      <c r="H623" s="156" t="s">
        <v>594</v>
      </c>
      <c r="I623" s="157" t="s">
        <v>2017</v>
      </c>
      <c r="J623" s="55">
        <v>80</v>
      </c>
      <c r="K623" s="55">
        <v>82</v>
      </c>
      <c r="L623" s="23"/>
      <c r="M623" s="24"/>
      <c r="N623" s="24">
        <f t="shared" si="91"/>
        <v>0</v>
      </c>
      <c r="O623" s="24"/>
      <c r="P623" s="24"/>
      <c r="Q623" s="24">
        <f t="shared" si="95"/>
        <v>0</v>
      </c>
      <c r="R623" s="24"/>
      <c r="S623" s="24"/>
      <c r="T623" s="24"/>
      <c r="U623" s="24">
        <f t="shared" si="92"/>
        <v>0</v>
      </c>
      <c r="V623" s="24">
        <f t="shared" si="93"/>
        <v>0</v>
      </c>
      <c r="W623" s="28"/>
      <c r="X623" s="24" t="s">
        <v>227</v>
      </c>
      <c r="Y623" s="24"/>
      <c r="Z623" s="158"/>
    </row>
    <row r="624" spans="1:26" ht="60" customHeight="1">
      <c r="A624" s="14">
        <v>595</v>
      </c>
      <c r="B624" s="76" t="s">
        <v>2130</v>
      </c>
      <c r="C624" s="76" t="s">
        <v>68</v>
      </c>
      <c r="D624" s="76" t="s">
        <v>2131</v>
      </c>
      <c r="E624" s="76" t="s">
        <v>2132</v>
      </c>
      <c r="F624" s="76" t="s">
        <v>234</v>
      </c>
      <c r="G624" s="155">
        <v>2016</v>
      </c>
      <c r="H624" s="156" t="s">
        <v>594</v>
      </c>
      <c r="I624" s="157" t="s">
        <v>2017</v>
      </c>
      <c r="J624" s="55">
        <v>90</v>
      </c>
      <c r="K624" s="55">
        <v>93</v>
      </c>
      <c r="L624" s="23">
        <v>10</v>
      </c>
      <c r="M624" s="24">
        <v>52</v>
      </c>
      <c r="N624" s="24">
        <f t="shared" si="91"/>
        <v>62</v>
      </c>
      <c r="O624" s="24">
        <v>35</v>
      </c>
      <c r="P624" s="24">
        <v>11</v>
      </c>
      <c r="Q624" s="24">
        <f t="shared" si="95"/>
        <v>46</v>
      </c>
      <c r="R624" s="24">
        <v>106</v>
      </c>
      <c r="S624" s="24">
        <v>67</v>
      </c>
      <c r="T624" s="24">
        <v>22</v>
      </c>
      <c r="U624" s="24">
        <f t="shared" si="92"/>
        <v>89</v>
      </c>
      <c r="V624" s="24">
        <f t="shared" si="93"/>
        <v>303</v>
      </c>
      <c r="W624" s="28"/>
      <c r="X624" s="24">
        <f t="shared" si="94"/>
        <v>303</v>
      </c>
      <c r="Y624" s="24" t="s">
        <v>225</v>
      </c>
      <c r="Z624" s="158"/>
    </row>
    <row r="625" spans="1:26" ht="60" customHeight="1">
      <c r="A625" s="14">
        <v>596</v>
      </c>
      <c r="B625" s="76" t="s">
        <v>2133</v>
      </c>
      <c r="C625" s="76" t="s">
        <v>68</v>
      </c>
      <c r="D625" s="76" t="s">
        <v>2134</v>
      </c>
      <c r="E625" s="76" t="s">
        <v>2135</v>
      </c>
      <c r="F625" s="76" t="s">
        <v>780</v>
      </c>
      <c r="G625" s="155">
        <v>2016</v>
      </c>
      <c r="H625" s="156" t="s">
        <v>594</v>
      </c>
      <c r="I625" s="157" t="s">
        <v>2017</v>
      </c>
      <c r="J625" s="55">
        <v>87</v>
      </c>
      <c r="K625" s="55">
        <v>90</v>
      </c>
      <c r="L625" s="23">
        <v>10</v>
      </c>
      <c r="M625" s="24">
        <v>51</v>
      </c>
      <c r="N625" s="24">
        <f t="shared" si="91"/>
        <v>61</v>
      </c>
      <c r="O625" s="24">
        <v>28</v>
      </c>
      <c r="P625" s="24">
        <v>12</v>
      </c>
      <c r="Q625" s="24">
        <f t="shared" si="95"/>
        <v>40</v>
      </c>
      <c r="R625" s="24">
        <v>117</v>
      </c>
      <c r="S625" s="24">
        <v>80</v>
      </c>
      <c r="T625" s="24">
        <v>24</v>
      </c>
      <c r="U625" s="24">
        <f t="shared" si="92"/>
        <v>104</v>
      </c>
      <c r="V625" s="24">
        <f t="shared" si="93"/>
        <v>322</v>
      </c>
      <c r="W625" s="28"/>
      <c r="X625" s="24">
        <f t="shared" si="94"/>
        <v>322</v>
      </c>
      <c r="Y625" s="24" t="s">
        <v>225</v>
      </c>
      <c r="Z625" s="158"/>
    </row>
    <row r="626" spans="1:26" ht="60" customHeight="1">
      <c r="A626" s="14">
        <v>597</v>
      </c>
      <c r="B626" s="76" t="s">
        <v>2136</v>
      </c>
      <c r="C626" s="76" t="s">
        <v>68</v>
      </c>
      <c r="D626" s="76" t="s">
        <v>2137</v>
      </c>
      <c r="E626" s="76" t="s">
        <v>2138</v>
      </c>
      <c r="F626" s="76" t="s">
        <v>1390</v>
      </c>
      <c r="G626" s="155">
        <v>2016</v>
      </c>
      <c r="H626" s="156" t="s">
        <v>594</v>
      </c>
      <c r="I626" s="157" t="s">
        <v>2017</v>
      </c>
      <c r="J626" s="55">
        <v>80</v>
      </c>
      <c r="K626" s="55">
        <v>83</v>
      </c>
      <c r="L626" s="23">
        <v>10</v>
      </c>
      <c r="M626" s="24">
        <v>52</v>
      </c>
      <c r="N626" s="24">
        <f t="shared" si="91"/>
        <v>62</v>
      </c>
      <c r="O626" s="24">
        <v>35</v>
      </c>
      <c r="P626" s="24">
        <v>13</v>
      </c>
      <c r="Q626" s="24">
        <f t="shared" si="95"/>
        <v>48</v>
      </c>
      <c r="R626" s="24">
        <v>140</v>
      </c>
      <c r="S626" s="24">
        <v>62</v>
      </c>
      <c r="T626" s="24">
        <v>24</v>
      </c>
      <c r="U626" s="24">
        <f t="shared" si="92"/>
        <v>86</v>
      </c>
      <c r="V626" s="24">
        <f t="shared" si="93"/>
        <v>336</v>
      </c>
      <c r="W626" s="28"/>
      <c r="X626" s="24">
        <f t="shared" si="94"/>
        <v>336</v>
      </c>
      <c r="Y626" s="24" t="s">
        <v>225</v>
      </c>
      <c r="Z626" s="158"/>
    </row>
    <row r="627" spans="1:26" ht="60" customHeight="1">
      <c r="A627" s="14">
        <v>598</v>
      </c>
      <c r="B627" s="76" t="s">
        <v>2139</v>
      </c>
      <c r="C627" s="76" t="s">
        <v>68</v>
      </c>
      <c r="D627" s="76" t="s">
        <v>738</v>
      </c>
      <c r="E627" s="76" t="s">
        <v>2140</v>
      </c>
      <c r="F627" s="76" t="s">
        <v>2141</v>
      </c>
      <c r="G627" s="155">
        <v>2016</v>
      </c>
      <c r="H627" s="156" t="s">
        <v>594</v>
      </c>
      <c r="I627" s="157" t="s">
        <v>2017</v>
      </c>
      <c r="J627" s="55">
        <v>80</v>
      </c>
      <c r="K627" s="55">
        <v>83</v>
      </c>
      <c r="L627" s="23">
        <v>10</v>
      </c>
      <c r="M627" s="24">
        <v>49</v>
      </c>
      <c r="N627" s="24">
        <f t="shared" si="91"/>
        <v>59</v>
      </c>
      <c r="O627" s="24">
        <v>35</v>
      </c>
      <c r="P627" s="24">
        <v>13</v>
      </c>
      <c r="Q627" s="24">
        <f t="shared" si="95"/>
        <v>48</v>
      </c>
      <c r="R627" s="24">
        <v>155</v>
      </c>
      <c r="S627" s="24">
        <v>63</v>
      </c>
      <c r="T627" s="24">
        <v>25</v>
      </c>
      <c r="U627" s="24">
        <f t="shared" si="92"/>
        <v>88</v>
      </c>
      <c r="V627" s="24">
        <f t="shared" si="93"/>
        <v>350</v>
      </c>
      <c r="W627" s="28"/>
      <c r="X627" s="24">
        <f t="shared" si="94"/>
        <v>350</v>
      </c>
      <c r="Y627" s="24" t="s">
        <v>225</v>
      </c>
      <c r="Z627" s="158"/>
    </row>
    <row r="628" spans="1:26" ht="60" customHeight="1">
      <c r="A628" s="14">
        <v>599</v>
      </c>
      <c r="B628" s="76" t="s">
        <v>2142</v>
      </c>
      <c r="C628" s="76" t="s">
        <v>68</v>
      </c>
      <c r="D628" s="76" t="s">
        <v>2143</v>
      </c>
      <c r="E628" s="76" t="s">
        <v>2144</v>
      </c>
      <c r="F628" s="76" t="s">
        <v>2145</v>
      </c>
      <c r="G628" s="155">
        <v>2016</v>
      </c>
      <c r="H628" s="156" t="s">
        <v>594</v>
      </c>
      <c r="I628" s="157" t="s">
        <v>2017</v>
      </c>
      <c r="J628" s="55">
        <v>82</v>
      </c>
      <c r="K628" s="55">
        <v>84</v>
      </c>
      <c r="L628" s="23">
        <v>8</v>
      </c>
      <c r="M628" s="24">
        <v>51</v>
      </c>
      <c r="N628" s="24">
        <f t="shared" si="91"/>
        <v>59</v>
      </c>
      <c r="O628" s="24">
        <v>35</v>
      </c>
      <c r="P628" s="24">
        <v>12</v>
      </c>
      <c r="Q628" s="24">
        <f t="shared" si="95"/>
        <v>47</v>
      </c>
      <c r="R628" s="24">
        <v>160</v>
      </c>
      <c r="S628" s="24">
        <v>84</v>
      </c>
      <c r="T628" s="24">
        <v>25</v>
      </c>
      <c r="U628" s="24">
        <f t="shared" si="92"/>
        <v>109</v>
      </c>
      <c r="V628" s="24">
        <f t="shared" si="93"/>
        <v>375</v>
      </c>
      <c r="W628" s="28"/>
      <c r="X628" s="24">
        <f t="shared" si="94"/>
        <v>375</v>
      </c>
      <c r="Y628" s="24" t="s">
        <v>226</v>
      </c>
      <c r="Z628" s="158"/>
    </row>
    <row r="629" spans="1:26" ht="60" customHeight="1">
      <c r="A629" s="14">
        <v>600</v>
      </c>
      <c r="B629" s="76" t="s">
        <v>2146</v>
      </c>
      <c r="C629" s="76" t="s">
        <v>68</v>
      </c>
      <c r="D629" s="76" t="s">
        <v>2147</v>
      </c>
      <c r="E629" s="76" t="s">
        <v>2148</v>
      </c>
      <c r="F629" s="76" t="s">
        <v>2149</v>
      </c>
      <c r="G629" s="155">
        <v>2016</v>
      </c>
      <c r="H629" s="156" t="s">
        <v>594</v>
      </c>
      <c r="I629" s="157" t="s">
        <v>2017</v>
      </c>
      <c r="J629" s="55">
        <v>83</v>
      </c>
      <c r="K629" s="55">
        <v>85</v>
      </c>
      <c r="L629" s="26">
        <v>8</v>
      </c>
      <c r="M629" s="24">
        <v>52</v>
      </c>
      <c r="N629" s="24">
        <f t="shared" si="91"/>
        <v>60</v>
      </c>
      <c r="O629" s="24">
        <v>28</v>
      </c>
      <c r="P629" s="24">
        <v>14</v>
      </c>
      <c r="Q629" s="24">
        <f t="shared" si="95"/>
        <v>42</v>
      </c>
      <c r="R629" s="24">
        <v>115</v>
      </c>
      <c r="S629" s="24">
        <v>57</v>
      </c>
      <c r="T629" s="24">
        <v>24</v>
      </c>
      <c r="U629" s="24">
        <f t="shared" si="92"/>
        <v>81</v>
      </c>
      <c r="V629" s="24">
        <f t="shared" si="93"/>
        <v>298</v>
      </c>
      <c r="W629" s="28"/>
      <c r="X629" s="24">
        <f t="shared" si="94"/>
        <v>298</v>
      </c>
      <c r="Y629" s="24" t="s">
        <v>228</v>
      </c>
      <c r="Z629" s="158"/>
    </row>
    <row r="630" spans="1:26" ht="22.5" customHeight="1">
      <c r="A630" s="14"/>
      <c r="B630" s="218" t="s">
        <v>2150</v>
      </c>
      <c r="C630" s="219"/>
      <c r="D630" s="219"/>
      <c r="E630" s="219"/>
      <c r="F630" s="219"/>
      <c r="G630" s="219"/>
      <c r="H630" s="219"/>
      <c r="I630" s="219"/>
      <c r="J630" s="219"/>
      <c r="K630" s="219"/>
      <c r="L630" s="219"/>
      <c r="M630" s="219"/>
      <c r="N630" s="219"/>
      <c r="O630" s="219"/>
      <c r="P630" s="219"/>
      <c r="Q630" s="219"/>
      <c r="R630" s="219"/>
      <c r="S630" s="219"/>
      <c r="T630" s="219"/>
      <c r="U630" s="219"/>
      <c r="V630" s="219"/>
      <c r="W630" s="219"/>
      <c r="X630" s="219"/>
      <c r="Y630" s="220"/>
      <c r="Z630" s="20"/>
    </row>
    <row r="631" spans="1:26" ht="60" customHeight="1">
      <c r="A631" s="14">
        <v>601</v>
      </c>
      <c r="B631" s="76" t="s">
        <v>2151</v>
      </c>
      <c r="C631" s="76" t="s">
        <v>231</v>
      </c>
      <c r="D631" s="81" t="s">
        <v>2152</v>
      </c>
      <c r="E631" s="81" t="s">
        <v>2153</v>
      </c>
      <c r="F631" s="80">
        <v>37780</v>
      </c>
      <c r="G631" s="159" t="s">
        <v>2154</v>
      </c>
      <c r="H631" s="76" t="s">
        <v>594</v>
      </c>
      <c r="I631" s="81" t="s">
        <v>2155</v>
      </c>
      <c r="J631" s="160">
        <v>1</v>
      </c>
      <c r="K631" s="160">
        <v>1</v>
      </c>
      <c r="L631" s="23">
        <v>8</v>
      </c>
      <c r="M631" s="24">
        <v>59</v>
      </c>
      <c r="N631" s="24">
        <f>(L631+M631)</f>
        <v>67</v>
      </c>
      <c r="O631" s="24">
        <v>33</v>
      </c>
      <c r="P631" s="24">
        <v>16</v>
      </c>
      <c r="Q631" s="24">
        <f>(O631+P631)</f>
        <v>49</v>
      </c>
      <c r="R631" s="24">
        <v>163</v>
      </c>
      <c r="S631" s="24">
        <v>62</v>
      </c>
      <c r="T631" s="24">
        <v>26</v>
      </c>
      <c r="U631" s="24">
        <f>(S631+T631)</f>
        <v>88</v>
      </c>
      <c r="V631" s="24">
        <f>(N631+Q631+R631+U631)</f>
        <v>367</v>
      </c>
      <c r="W631" s="28"/>
      <c r="X631" s="24">
        <f>(V631+W631)</f>
        <v>367</v>
      </c>
      <c r="Y631" s="24" t="s">
        <v>225</v>
      </c>
      <c r="Z631" s="67"/>
    </row>
    <row r="632" spans="1:26" ht="60" customHeight="1">
      <c r="A632" s="14">
        <v>602</v>
      </c>
      <c r="B632" s="76" t="s">
        <v>2156</v>
      </c>
      <c r="C632" s="76" t="s">
        <v>231</v>
      </c>
      <c r="D632" s="81" t="s">
        <v>2157</v>
      </c>
      <c r="E632" s="81" t="s">
        <v>2158</v>
      </c>
      <c r="F632" s="80">
        <v>37685</v>
      </c>
      <c r="G632" s="159" t="s">
        <v>2154</v>
      </c>
      <c r="H632" s="76" t="s">
        <v>594</v>
      </c>
      <c r="I632" s="81" t="s">
        <v>2155</v>
      </c>
      <c r="J632" s="160">
        <v>1</v>
      </c>
      <c r="K632" s="160">
        <v>1</v>
      </c>
      <c r="L632" s="23">
        <v>8</v>
      </c>
      <c r="M632" s="24">
        <v>61</v>
      </c>
      <c r="N632" s="24">
        <f t="shared" ref="N632:N650" si="96">(L632+M632)</f>
        <v>69</v>
      </c>
      <c r="O632" s="24">
        <v>35</v>
      </c>
      <c r="P632" s="24">
        <v>17</v>
      </c>
      <c r="Q632" s="24">
        <f t="shared" ref="Q632:Q650" si="97">(O632+P632)</f>
        <v>52</v>
      </c>
      <c r="R632" s="24">
        <v>154</v>
      </c>
      <c r="S632" s="24">
        <v>75</v>
      </c>
      <c r="T632" s="24">
        <v>27</v>
      </c>
      <c r="U632" s="24">
        <f t="shared" ref="U632:U650" si="98">(S632+T632)</f>
        <v>102</v>
      </c>
      <c r="V632" s="24">
        <f t="shared" ref="V632:V650" si="99">(N632+Q632+R632+U632)</f>
        <v>377</v>
      </c>
      <c r="W632" s="28"/>
      <c r="X632" s="24">
        <f t="shared" ref="X632:X650" si="100">(V632+W632)</f>
        <v>377</v>
      </c>
      <c r="Y632" s="24" t="s">
        <v>226</v>
      </c>
      <c r="Z632" s="67"/>
    </row>
    <row r="633" spans="1:26" ht="60" customHeight="1">
      <c r="A633" s="14">
        <v>603</v>
      </c>
      <c r="B633" s="76" t="s">
        <v>2159</v>
      </c>
      <c r="C633" s="76" t="s">
        <v>231</v>
      </c>
      <c r="D633" s="81" t="s">
        <v>2160</v>
      </c>
      <c r="E633" s="81" t="s">
        <v>2161</v>
      </c>
      <c r="F633" s="80" t="s">
        <v>2162</v>
      </c>
      <c r="G633" s="159" t="s">
        <v>2154</v>
      </c>
      <c r="H633" s="76" t="s">
        <v>594</v>
      </c>
      <c r="I633" s="81" t="s">
        <v>2155</v>
      </c>
      <c r="J633" s="160">
        <v>0.85</v>
      </c>
      <c r="K633" s="160">
        <v>1</v>
      </c>
      <c r="L633" s="23">
        <v>8</v>
      </c>
      <c r="M633" s="24">
        <v>57</v>
      </c>
      <c r="N633" s="24">
        <f t="shared" si="96"/>
        <v>65</v>
      </c>
      <c r="O633" s="24">
        <v>35</v>
      </c>
      <c r="P633" s="24">
        <v>18</v>
      </c>
      <c r="Q633" s="24">
        <f t="shared" si="97"/>
        <v>53</v>
      </c>
      <c r="R633" s="24">
        <v>145</v>
      </c>
      <c r="S633" s="24">
        <v>90</v>
      </c>
      <c r="T633" s="24">
        <v>29</v>
      </c>
      <c r="U633" s="24">
        <f t="shared" si="98"/>
        <v>119</v>
      </c>
      <c r="V633" s="24">
        <f t="shared" si="99"/>
        <v>382</v>
      </c>
      <c r="W633" s="28"/>
      <c r="X633" s="24">
        <f t="shared" si="100"/>
        <v>382</v>
      </c>
      <c r="Y633" s="24" t="s">
        <v>226</v>
      </c>
      <c r="Z633" s="67"/>
    </row>
    <row r="634" spans="1:26" ht="60" customHeight="1">
      <c r="A634" s="14">
        <v>604</v>
      </c>
      <c r="B634" s="76" t="s">
        <v>2163</v>
      </c>
      <c r="C634" s="76" t="s">
        <v>231</v>
      </c>
      <c r="D634" s="81" t="s">
        <v>2164</v>
      </c>
      <c r="E634" s="81" t="s">
        <v>2165</v>
      </c>
      <c r="F634" s="76" t="s">
        <v>2166</v>
      </c>
      <c r="G634" s="159" t="s">
        <v>2154</v>
      </c>
      <c r="H634" s="76" t="s">
        <v>594</v>
      </c>
      <c r="I634" s="81" t="s">
        <v>2155</v>
      </c>
      <c r="J634" s="160">
        <v>0.85</v>
      </c>
      <c r="K634" s="160">
        <v>0.85</v>
      </c>
      <c r="L634" s="23">
        <v>8</v>
      </c>
      <c r="M634" s="24">
        <v>64</v>
      </c>
      <c r="N634" s="24">
        <f t="shared" si="96"/>
        <v>72</v>
      </c>
      <c r="O634" s="24">
        <v>21</v>
      </c>
      <c r="P634" s="24">
        <v>18</v>
      </c>
      <c r="Q634" s="24">
        <f t="shared" si="97"/>
        <v>39</v>
      </c>
      <c r="R634" s="24">
        <v>155</v>
      </c>
      <c r="S634" s="24">
        <v>78</v>
      </c>
      <c r="T634" s="24">
        <v>31</v>
      </c>
      <c r="U634" s="24">
        <f t="shared" si="98"/>
        <v>109</v>
      </c>
      <c r="V634" s="24">
        <f t="shared" si="99"/>
        <v>375</v>
      </c>
      <c r="W634" s="28"/>
      <c r="X634" s="24">
        <f t="shared" si="100"/>
        <v>375</v>
      </c>
      <c r="Y634" s="24" t="s">
        <v>226</v>
      </c>
      <c r="Z634" s="67"/>
    </row>
    <row r="635" spans="1:26" ht="60" customHeight="1">
      <c r="A635" s="14">
        <v>605</v>
      </c>
      <c r="B635" s="76" t="s">
        <v>2167</v>
      </c>
      <c r="C635" s="76" t="s">
        <v>231</v>
      </c>
      <c r="D635" s="81" t="s">
        <v>2168</v>
      </c>
      <c r="E635" s="81" t="s">
        <v>2169</v>
      </c>
      <c r="F635" s="80" t="s">
        <v>2170</v>
      </c>
      <c r="G635" s="159" t="s">
        <v>2154</v>
      </c>
      <c r="H635" s="76" t="s">
        <v>594</v>
      </c>
      <c r="I635" s="81" t="s">
        <v>2155</v>
      </c>
      <c r="J635" s="160">
        <v>0.7</v>
      </c>
      <c r="K635" s="160">
        <v>0.95</v>
      </c>
      <c r="L635" s="23">
        <v>8</v>
      </c>
      <c r="M635" s="24">
        <v>60</v>
      </c>
      <c r="N635" s="24">
        <f t="shared" si="96"/>
        <v>68</v>
      </c>
      <c r="O635" s="24">
        <v>35</v>
      </c>
      <c r="P635" s="24">
        <v>16</v>
      </c>
      <c r="Q635" s="24">
        <f t="shared" si="97"/>
        <v>51</v>
      </c>
      <c r="R635" s="24">
        <v>132</v>
      </c>
      <c r="S635" s="24">
        <v>49</v>
      </c>
      <c r="T635" s="24">
        <v>27</v>
      </c>
      <c r="U635" s="24">
        <f t="shared" si="98"/>
        <v>76</v>
      </c>
      <c r="V635" s="24">
        <f t="shared" si="99"/>
        <v>327</v>
      </c>
      <c r="W635" s="28"/>
      <c r="X635" s="24">
        <f t="shared" si="100"/>
        <v>327</v>
      </c>
      <c r="Y635" s="24" t="s">
        <v>225</v>
      </c>
      <c r="Z635" s="67"/>
    </row>
    <row r="636" spans="1:26" ht="60" customHeight="1">
      <c r="A636" s="14">
        <v>606</v>
      </c>
      <c r="B636" s="76" t="s">
        <v>2171</v>
      </c>
      <c r="C636" s="76" t="s">
        <v>231</v>
      </c>
      <c r="D636" s="81" t="s">
        <v>2172</v>
      </c>
      <c r="E636" s="81" t="s">
        <v>2173</v>
      </c>
      <c r="F636" s="76" t="s">
        <v>2174</v>
      </c>
      <c r="G636" s="159" t="s">
        <v>2154</v>
      </c>
      <c r="H636" s="76" t="s">
        <v>594</v>
      </c>
      <c r="I636" s="81" t="s">
        <v>2155</v>
      </c>
      <c r="J636" s="160">
        <v>0.95</v>
      </c>
      <c r="K636" s="160">
        <v>0.95</v>
      </c>
      <c r="L636" s="23">
        <v>8</v>
      </c>
      <c r="M636" s="24">
        <v>61</v>
      </c>
      <c r="N636" s="24">
        <f t="shared" si="96"/>
        <v>69</v>
      </c>
      <c r="O636" s="24">
        <v>30</v>
      </c>
      <c r="P636" s="24">
        <v>17</v>
      </c>
      <c r="Q636" s="24">
        <f t="shared" si="97"/>
        <v>47</v>
      </c>
      <c r="R636" s="24">
        <v>160</v>
      </c>
      <c r="S636" s="24">
        <v>89</v>
      </c>
      <c r="T636" s="24">
        <v>31</v>
      </c>
      <c r="U636" s="24">
        <f t="shared" si="98"/>
        <v>120</v>
      </c>
      <c r="V636" s="24">
        <f t="shared" si="99"/>
        <v>396</v>
      </c>
      <c r="W636" s="28"/>
      <c r="X636" s="24">
        <f t="shared" si="100"/>
        <v>396</v>
      </c>
      <c r="Y636" s="24" t="s">
        <v>226</v>
      </c>
      <c r="Z636" s="67"/>
    </row>
    <row r="637" spans="1:26" ht="60" customHeight="1">
      <c r="A637" s="14">
        <v>607</v>
      </c>
      <c r="B637" s="76" t="s">
        <v>2175</v>
      </c>
      <c r="C637" s="76" t="s">
        <v>231</v>
      </c>
      <c r="D637" s="81" t="s">
        <v>2176</v>
      </c>
      <c r="E637" s="81" t="s">
        <v>2177</v>
      </c>
      <c r="F637" s="76" t="s">
        <v>2178</v>
      </c>
      <c r="G637" s="159" t="s">
        <v>2154</v>
      </c>
      <c r="H637" s="76" t="s">
        <v>594</v>
      </c>
      <c r="I637" s="81" t="s">
        <v>2155</v>
      </c>
      <c r="J637" s="160">
        <v>0.75</v>
      </c>
      <c r="K637" s="160">
        <v>0.95</v>
      </c>
      <c r="L637" s="23">
        <v>10</v>
      </c>
      <c r="M637" s="24">
        <v>59</v>
      </c>
      <c r="N637" s="24">
        <f t="shared" si="96"/>
        <v>69</v>
      </c>
      <c r="O637" s="24">
        <v>28</v>
      </c>
      <c r="P637" s="24">
        <v>16</v>
      </c>
      <c r="Q637" s="24">
        <f t="shared" si="97"/>
        <v>44</v>
      </c>
      <c r="R637" s="24">
        <v>159</v>
      </c>
      <c r="S637" s="24">
        <v>89</v>
      </c>
      <c r="T637" s="24">
        <v>29</v>
      </c>
      <c r="U637" s="24">
        <f t="shared" si="98"/>
        <v>118</v>
      </c>
      <c r="V637" s="24">
        <f t="shared" si="99"/>
        <v>390</v>
      </c>
      <c r="W637" s="28"/>
      <c r="X637" s="24">
        <f t="shared" si="100"/>
        <v>390</v>
      </c>
      <c r="Y637" s="24" t="s">
        <v>226</v>
      </c>
      <c r="Z637" s="67"/>
    </row>
    <row r="638" spans="1:26" ht="60" customHeight="1">
      <c r="A638" s="14">
        <v>608</v>
      </c>
      <c r="B638" s="76" t="s">
        <v>2179</v>
      </c>
      <c r="C638" s="76" t="s">
        <v>231</v>
      </c>
      <c r="D638" s="81" t="s">
        <v>2180</v>
      </c>
      <c r="E638" s="81" t="s">
        <v>2181</v>
      </c>
      <c r="F638" s="76" t="s">
        <v>2182</v>
      </c>
      <c r="G638" s="159" t="s">
        <v>2154</v>
      </c>
      <c r="H638" s="76" t="s">
        <v>594</v>
      </c>
      <c r="I638" s="81" t="s">
        <v>2155</v>
      </c>
      <c r="J638" s="160">
        <v>0.95</v>
      </c>
      <c r="K638" s="160">
        <v>1</v>
      </c>
      <c r="L638" s="23">
        <v>10</v>
      </c>
      <c r="M638" s="24">
        <v>60</v>
      </c>
      <c r="N638" s="24">
        <f t="shared" si="96"/>
        <v>70</v>
      </c>
      <c r="O638" s="24">
        <v>35</v>
      </c>
      <c r="P638" s="24">
        <v>17</v>
      </c>
      <c r="Q638" s="24">
        <f t="shared" si="97"/>
        <v>52</v>
      </c>
      <c r="R638" s="24">
        <v>149</v>
      </c>
      <c r="S638" s="24">
        <v>69</v>
      </c>
      <c r="T638" s="24">
        <v>30</v>
      </c>
      <c r="U638" s="24">
        <f t="shared" si="98"/>
        <v>99</v>
      </c>
      <c r="V638" s="24">
        <f t="shared" si="99"/>
        <v>370</v>
      </c>
      <c r="W638" s="28"/>
      <c r="X638" s="24">
        <f t="shared" si="100"/>
        <v>370</v>
      </c>
      <c r="Y638" s="24" t="s">
        <v>225</v>
      </c>
      <c r="Z638" s="67"/>
    </row>
    <row r="639" spans="1:26" ht="60" customHeight="1">
      <c r="A639" s="14">
        <v>609</v>
      </c>
      <c r="B639" s="76" t="s">
        <v>2183</v>
      </c>
      <c r="C639" s="76" t="s">
        <v>231</v>
      </c>
      <c r="D639" s="81" t="s">
        <v>2184</v>
      </c>
      <c r="E639" s="81" t="s">
        <v>2185</v>
      </c>
      <c r="F639" s="80">
        <v>37751</v>
      </c>
      <c r="G639" s="159" t="s">
        <v>2154</v>
      </c>
      <c r="H639" s="76" t="s">
        <v>594</v>
      </c>
      <c r="I639" s="81" t="s">
        <v>2155</v>
      </c>
      <c r="J639" s="160">
        <v>0.9</v>
      </c>
      <c r="K639" s="160">
        <v>0.85</v>
      </c>
      <c r="L639" s="23">
        <v>8</v>
      </c>
      <c r="M639" s="24">
        <v>62</v>
      </c>
      <c r="N639" s="24">
        <f t="shared" si="96"/>
        <v>70</v>
      </c>
      <c r="O639" s="24">
        <v>35</v>
      </c>
      <c r="P639" s="24">
        <v>15</v>
      </c>
      <c r="Q639" s="24">
        <f t="shared" si="97"/>
        <v>50</v>
      </c>
      <c r="R639" s="24">
        <v>180</v>
      </c>
      <c r="S639" s="24">
        <v>87</v>
      </c>
      <c r="T639" s="24">
        <v>26</v>
      </c>
      <c r="U639" s="24">
        <f t="shared" si="98"/>
        <v>113</v>
      </c>
      <c r="V639" s="24">
        <f t="shared" si="99"/>
        <v>413</v>
      </c>
      <c r="W639" s="28"/>
      <c r="X639" s="24">
        <f t="shared" si="100"/>
        <v>413</v>
      </c>
      <c r="Y639" s="24" t="s">
        <v>226</v>
      </c>
      <c r="Z639" s="67"/>
    </row>
    <row r="640" spans="1:26" ht="60" customHeight="1">
      <c r="A640" s="14">
        <v>610</v>
      </c>
      <c r="B640" s="76" t="s">
        <v>2186</v>
      </c>
      <c r="C640" s="76" t="s">
        <v>231</v>
      </c>
      <c r="D640" s="81" t="s">
        <v>2187</v>
      </c>
      <c r="E640" s="81" t="s">
        <v>2188</v>
      </c>
      <c r="F640" s="80">
        <v>37837</v>
      </c>
      <c r="G640" s="159" t="s">
        <v>2154</v>
      </c>
      <c r="H640" s="76" t="s">
        <v>594</v>
      </c>
      <c r="I640" s="81" t="s">
        <v>2155</v>
      </c>
      <c r="J640" s="160">
        <v>0.95</v>
      </c>
      <c r="K640" s="160">
        <v>0.75</v>
      </c>
      <c r="L640" s="23">
        <v>8</v>
      </c>
      <c r="M640" s="24">
        <v>59</v>
      </c>
      <c r="N640" s="24">
        <f t="shared" si="96"/>
        <v>67</v>
      </c>
      <c r="O640" s="24">
        <v>35</v>
      </c>
      <c r="P640" s="24">
        <v>18</v>
      </c>
      <c r="Q640" s="24">
        <f t="shared" si="97"/>
        <v>53</v>
      </c>
      <c r="R640" s="24">
        <v>128</v>
      </c>
      <c r="S640" s="24">
        <v>75</v>
      </c>
      <c r="T640" s="24">
        <v>31</v>
      </c>
      <c r="U640" s="24">
        <f t="shared" si="98"/>
        <v>106</v>
      </c>
      <c r="V640" s="24">
        <f t="shared" si="99"/>
        <v>354</v>
      </c>
      <c r="W640" s="28"/>
      <c r="X640" s="24">
        <f t="shared" si="100"/>
        <v>354</v>
      </c>
      <c r="Y640" s="24" t="s">
        <v>225</v>
      </c>
      <c r="Z640" s="67"/>
    </row>
    <row r="641" spans="1:26" ht="60" customHeight="1">
      <c r="A641" s="14">
        <v>611</v>
      </c>
      <c r="B641" s="76" t="s">
        <v>2189</v>
      </c>
      <c r="C641" s="76" t="s">
        <v>231</v>
      </c>
      <c r="D641" s="81" t="s">
        <v>2190</v>
      </c>
      <c r="E641" s="81" t="s">
        <v>2191</v>
      </c>
      <c r="F641" s="80">
        <v>37417</v>
      </c>
      <c r="G641" s="159" t="s">
        <v>2154</v>
      </c>
      <c r="H641" s="76" t="s">
        <v>594</v>
      </c>
      <c r="I641" s="81" t="s">
        <v>2155</v>
      </c>
      <c r="J641" s="160">
        <v>0.95</v>
      </c>
      <c r="K641" s="160">
        <v>1</v>
      </c>
      <c r="L641" s="23">
        <v>8</v>
      </c>
      <c r="M641" s="24">
        <v>63</v>
      </c>
      <c r="N641" s="24">
        <f t="shared" si="96"/>
        <v>71</v>
      </c>
      <c r="O641" s="24">
        <v>35</v>
      </c>
      <c r="P641" s="24">
        <v>17</v>
      </c>
      <c r="Q641" s="24">
        <f t="shared" si="97"/>
        <v>52</v>
      </c>
      <c r="R641" s="24">
        <v>175</v>
      </c>
      <c r="S641" s="24">
        <v>68</v>
      </c>
      <c r="T641" s="24">
        <v>31</v>
      </c>
      <c r="U641" s="24">
        <f t="shared" si="98"/>
        <v>99</v>
      </c>
      <c r="V641" s="24">
        <f t="shared" si="99"/>
        <v>397</v>
      </c>
      <c r="W641" s="28"/>
      <c r="X641" s="24">
        <f t="shared" si="100"/>
        <v>397</v>
      </c>
      <c r="Y641" s="24" t="s">
        <v>226</v>
      </c>
      <c r="Z641" s="67"/>
    </row>
    <row r="642" spans="1:26" ht="60" customHeight="1">
      <c r="A642" s="14">
        <v>612</v>
      </c>
      <c r="B642" s="76" t="s">
        <v>2192</v>
      </c>
      <c r="C642" s="76" t="s">
        <v>231</v>
      </c>
      <c r="D642" s="81" t="s">
        <v>2193</v>
      </c>
      <c r="E642" s="81" t="s">
        <v>2194</v>
      </c>
      <c r="F642" s="80" t="s">
        <v>2195</v>
      </c>
      <c r="G642" s="159" t="s">
        <v>2154</v>
      </c>
      <c r="H642" s="76" t="s">
        <v>594</v>
      </c>
      <c r="I642" s="81" t="s">
        <v>2155</v>
      </c>
      <c r="J642" s="160">
        <v>0.85</v>
      </c>
      <c r="K642" s="160">
        <v>0.95</v>
      </c>
      <c r="L642" s="23">
        <v>8</v>
      </c>
      <c r="M642" s="24">
        <v>55</v>
      </c>
      <c r="N642" s="24">
        <f t="shared" si="96"/>
        <v>63</v>
      </c>
      <c r="O642" s="24">
        <v>35</v>
      </c>
      <c r="P642" s="24">
        <v>15</v>
      </c>
      <c r="Q642" s="24">
        <f t="shared" si="97"/>
        <v>50</v>
      </c>
      <c r="R642" s="24">
        <v>147</v>
      </c>
      <c r="S642" s="24">
        <v>86</v>
      </c>
      <c r="T642" s="24">
        <v>30</v>
      </c>
      <c r="U642" s="24">
        <f t="shared" si="98"/>
        <v>116</v>
      </c>
      <c r="V642" s="24">
        <f t="shared" si="99"/>
        <v>376</v>
      </c>
      <c r="W642" s="28"/>
      <c r="X642" s="24">
        <f t="shared" si="100"/>
        <v>376</v>
      </c>
      <c r="Y642" s="24" t="s">
        <v>226</v>
      </c>
      <c r="Z642" s="67"/>
    </row>
    <row r="643" spans="1:26" ht="60" customHeight="1">
      <c r="A643" s="14">
        <v>613</v>
      </c>
      <c r="B643" s="155" t="s">
        <v>2196</v>
      </c>
      <c r="C643" s="155" t="s">
        <v>231</v>
      </c>
      <c r="D643" s="161" t="s">
        <v>2197</v>
      </c>
      <c r="E643" s="81" t="s">
        <v>2198</v>
      </c>
      <c r="F643" s="162">
        <v>37630</v>
      </c>
      <c r="G643" s="159" t="s">
        <v>2154</v>
      </c>
      <c r="H643" s="76" t="s">
        <v>594</v>
      </c>
      <c r="I643" s="81" t="s">
        <v>2155</v>
      </c>
      <c r="J643" s="160">
        <v>0.95</v>
      </c>
      <c r="K643" s="160">
        <v>0.7</v>
      </c>
      <c r="L643" s="23">
        <v>8</v>
      </c>
      <c r="M643" s="24">
        <v>58</v>
      </c>
      <c r="N643" s="24">
        <f t="shared" si="96"/>
        <v>66</v>
      </c>
      <c r="O643" s="24">
        <v>35</v>
      </c>
      <c r="P643" s="24">
        <v>16</v>
      </c>
      <c r="Q643" s="24">
        <f t="shared" si="97"/>
        <v>51</v>
      </c>
      <c r="R643" s="24">
        <v>163</v>
      </c>
      <c r="S643" s="24">
        <v>66</v>
      </c>
      <c r="T643" s="24">
        <v>29</v>
      </c>
      <c r="U643" s="24">
        <f t="shared" si="98"/>
        <v>95</v>
      </c>
      <c r="V643" s="24">
        <f t="shared" si="99"/>
        <v>375</v>
      </c>
      <c r="W643" s="28"/>
      <c r="X643" s="24">
        <f t="shared" si="100"/>
        <v>375</v>
      </c>
      <c r="Y643" s="24" t="s">
        <v>226</v>
      </c>
      <c r="Z643" s="163"/>
    </row>
    <row r="644" spans="1:26" ht="60" customHeight="1">
      <c r="A644" s="14">
        <v>614</v>
      </c>
      <c r="B644" s="142" t="s">
        <v>2199</v>
      </c>
      <c r="C644" s="142" t="s">
        <v>231</v>
      </c>
      <c r="D644" s="141" t="s">
        <v>2200</v>
      </c>
      <c r="E644" s="141" t="s">
        <v>2201</v>
      </c>
      <c r="F644" s="164" t="s">
        <v>2202</v>
      </c>
      <c r="G644" s="159" t="s">
        <v>2154</v>
      </c>
      <c r="H644" s="76" t="s">
        <v>594</v>
      </c>
      <c r="I644" s="81" t="s">
        <v>2155</v>
      </c>
      <c r="J644" s="165">
        <v>1</v>
      </c>
      <c r="K644" s="165">
        <v>0.65</v>
      </c>
      <c r="L644" s="23">
        <v>8</v>
      </c>
      <c r="M644" s="24">
        <v>60</v>
      </c>
      <c r="N644" s="24">
        <f t="shared" si="96"/>
        <v>68</v>
      </c>
      <c r="O644" s="24">
        <v>28</v>
      </c>
      <c r="P644" s="24">
        <v>17</v>
      </c>
      <c r="Q644" s="24">
        <f t="shared" si="97"/>
        <v>45</v>
      </c>
      <c r="R644" s="24">
        <v>150</v>
      </c>
      <c r="S644" s="24">
        <v>93</v>
      </c>
      <c r="T644" s="24">
        <v>30</v>
      </c>
      <c r="U644" s="24">
        <f t="shared" si="98"/>
        <v>123</v>
      </c>
      <c r="V644" s="24">
        <f t="shared" si="99"/>
        <v>386</v>
      </c>
      <c r="W644" s="28"/>
      <c r="X644" s="24">
        <f t="shared" si="100"/>
        <v>386</v>
      </c>
      <c r="Y644" s="24" t="s">
        <v>226</v>
      </c>
      <c r="Z644" s="166"/>
    </row>
    <row r="645" spans="1:26" ht="60" customHeight="1">
      <c r="A645" s="14">
        <v>615</v>
      </c>
      <c r="B645" s="76" t="s">
        <v>2203</v>
      </c>
      <c r="C645" s="76" t="s">
        <v>231</v>
      </c>
      <c r="D645" s="81" t="s">
        <v>2204</v>
      </c>
      <c r="E645" s="81" t="s">
        <v>2205</v>
      </c>
      <c r="F645" s="76" t="s">
        <v>653</v>
      </c>
      <c r="G645" s="159" t="s">
        <v>2154</v>
      </c>
      <c r="H645" s="76" t="s">
        <v>594</v>
      </c>
      <c r="I645" s="81" t="s">
        <v>2155</v>
      </c>
      <c r="J645" s="160">
        <v>0.75</v>
      </c>
      <c r="K645" s="160">
        <v>0.8</v>
      </c>
      <c r="L645" s="23">
        <v>8</v>
      </c>
      <c r="M645" s="24">
        <v>61</v>
      </c>
      <c r="N645" s="24">
        <f t="shared" si="96"/>
        <v>69</v>
      </c>
      <c r="O645" s="24">
        <v>35</v>
      </c>
      <c r="P645" s="24">
        <v>17</v>
      </c>
      <c r="Q645" s="24">
        <f t="shared" si="97"/>
        <v>52</v>
      </c>
      <c r="R645" s="24">
        <v>156</v>
      </c>
      <c r="S645" s="24">
        <v>71</v>
      </c>
      <c r="T645" s="24">
        <v>27</v>
      </c>
      <c r="U645" s="24">
        <f t="shared" si="98"/>
        <v>98</v>
      </c>
      <c r="V645" s="24">
        <f t="shared" si="99"/>
        <v>375</v>
      </c>
      <c r="W645" s="28"/>
      <c r="X645" s="24">
        <f t="shared" si="100"/>
        <v>375</v>
      </c>
      <c r="Y645" s="24" t="s">
        <v>226</v>
      </c>
      <c r="Z645" s="67"/>
    </row>
    <row r="646" spans="1:26" ht="60" customHeight="1">
      <c r="A646" s="14">
        <v>616</v>
      </c>
      <c r="B646" s="76" t="s">
        <v>2206</v>
      </c>
      <c r="C646" s="76" t="s">
        <v>231</v>
      </c>
      <c r="D646" s="81" t="s">
        <v>2207</v>
      </c>
      <c r="E646" s="81" t="s">
        <v>2208</v>
      </c>
      <c r="F646" s="80">
        <v>37812</v>
      </c>
      <c r="G646" s="159" t="s">
        <v>2154</v>
      </c>
      <c r="H646" s="76" t="s">
        <v>594</v>
      </c>
      <c r="I646" s="81" t="s">
        <v>2155</v>
      </c>
      <c r="J646" s="160">
        <v>0.95</v>
      </c>
      <c r="K646" s="160">
        <v>0.95</v>
      </c>
      <c r="L646" s="23">
        <v>8</v>
      </c>
      <c r="M646" s="24">
        <v>58</v>
      </c>
      <c r="N646" s="24">
        <f t="shared" si="96"/>
        <v>66</v>
      </c>
      <c r="O646" s="24">
        <v>35</v>
      </c>
      <c r="P646" s="24">
        <v>16</v>
      </c>
      <c r="Q646" s="24">
        <f t="shared" si="97"/>
        <v>51</v>
      </c>
      <c r="R646" s="24">
        <v>116</v>
      </c>
      <c r="S646" s="24">
        <v>66</v>
      </c>
      <c r="T646" s="24">
        <v>32</v>
      </c>
      <c r="U646" s="24">
        <f t="shared" si="98"/>
        <v>98</v>
      </c>
      <c r="V646" s="24">
        <f t="shared" si="99"/>
        <v>331</v>
      </c>
      <c r="W646" s="28"/>
      <c r="X646" s="24">
        <f t="shared" si="100"/>
        <v>331</v>
      </c>
      <c r="Y646" s="24" t="s">
        <v>225</v>
      </c>
      <c r="Z646" s="67"/>
    </row>
    <row r="647" spans="1:26" ht="60" customHeight="1">
      <c r="A647" s="14">
        <v>617</v>
      </c>
      <c r="B647" s="76" t="s">
        <v>2209</v>
      </c>
      <c r="C647" s="76" t="s">
        <v>231</v>
      </c>
      <c r="D647" s="81" t="s">
        <v>2210</v>
      </c>
      <c r="E647" s="81" t="s">
        <v>2211</v>
      </c>
      <c r="F647" s="80" t="s">
        <v>2212</v>
      </c>
      <c r="G647" s="159" t="s">
        <v>2154</v>
      </c>
      <c r="H647" s="76" t="s">
        <v>594</v>
      </c>
      <c r="I647" s="81" t="s">
        <v>2155</v>
      </c>
      <c r="J647" s="160">
        <v>1</v>
      </c>
      <c r="K647" s="160">
        <v>1</v>
      </c>
      <c r="L647" s="23">
        <v>8</v>
      </c>
      <c r="M647" s="24">
        <v>59</v>
      </c>
      <c r="N647" s="24">
        <f t="shared" si="96"/>
        <v>67</v>
      </c>
      <c r="O647" s="24">
        <v>35</v>
      </c>
      <c r="P647" s="24">
        <v>17</v>
      </c>
      <c r="Q647" s="24">
        <f t="shared" si="97"/>
        <v>52</v>
      </c>
      <c r="R647" s="24">
        <v>170</v>
      </c>
      <c r="S647" s="24">
        <v>82</v>
      </c>
      <c r="T647" s="24">
        <v>28</v>
      </c>
      <c r="U647" s="24">
        <f t="shared" si="98"/>
        <v>110</v>
      </c>
      <c r="V647" s="24">
        <f t="shared" si="99"/>
        <v>399</v>
      </c>
      <c r="W647" s="28"/>
      <c r="X647" s="24">
        <f t="shared" si="100"/>
        <v>399</v>
      </c>
      <c r="Y647" s="24" t="s">
        <v>226</v>
      </c>
      <c r="Z647" s="67"/>
    </row>
    <row r="648" spans="1:26" ht="60" customHeight="1">
      <c r="A648" s="14">
        <v>618</v>
      </c>
      <c r="B648" s="76" t="s">
        <v>2213</v>
      </c>
      <c r="C648" s="76" t="s">
        <v>231</v>
      </c>
      <c r="D648" s="81" t="s">
        <v>2214</v>
      </c>
      <c r="E648" s="81" t="s">
        <v>2215</v>
      </c>
      <c r="F648" s="76" t="s">
        <v>2216</v>
      </c>
      <c r="G648" s="159" t="s">
        <v>2154</v>
      </c>
      <c r="H648" s="76" t="s">
        <v>594</v>
      </c>
      <c r="I648" s="81" t="s">
        <v>2155</v>
      </c>
      <c r="J648" s="160">
        <v>0.9</v>
      </c>
      <c r="K648" s="160">
        <v>0.85</v>
      </c>
      <c r="L648" s="23">
        <v>8</v>
      </c>
      <c r="M648" s="24">
        <v>61</v>
      </c>
      <c r="N648" s="24">
        <f t="shared" si="96"/>
        <v>69</v>
      </c>
      <c r="O648" s="24">
        <v>35</v>
      </c>
      <c r="P648" s="24">
        <v>16</v>
      </c>
      <c r="Q648" s="24">
        <f t="shared" si="97"/>
        <v>51</v>
      </c>
      <c r="R648" s="24">
        <v>170</v>
      </c>
      <c r="S648" s="24">
        <v>89</v>
      </c>
      <c r="T648" s="24">
        <v>29</v>
      </c>
      <c r="U648" s="24">
        <f t="shared" si="98"/>
        <v>118</v>
      </c>
      <c r="V648" s="24">
        <f t="shared" si="99"/>
        <v>408</v>
      </c>
      <c r="W648" s="28"/>
      <c r="X648" s="24">
        <f t="shared" si="100"/>
        <v>408</v>
      </c>
      <c r="Y648" s="24" t="s">
        <v>226</v>
      </c>
      <c r="Z648" s="67"/>
    </row>
    <row r="649" spans="1:26" ht="60" customHeight="1">
      <c r="A649" s="14">
        <v>619</v>
      </c>
      <c r="B649" s="76" t="s">
        <v>2217</v>
      </c>
      <c r="C649" s="76" t="s">
        <v>231</v>
      </c>
      <c r="D649" s="81" t="s">
        <v>2218</v>
      </c>
      <c r="E649" s="81" t="s">
        <v>2219</v>
      </c>
      <c r="F649" s="76" t="s">
        <v>2220</v>
      </c>
      <c r="G649" s="159" t="s">
        <v>2154</v>
      </c>
      <c r="H649" s="76" t="s">
        <v>594</v>
      </c>
      <c r="I649" s="81" t="s">
        <v>2155</v>
      </c>
      <c r="J649" s="160">
        <v>1</v>
      </c>
      <c r="K649" s="160">
        <v>0.95</v>
      </c>
      <c r="L649" s="23">
        <v>6</v>
      </c>
      <c r="M649" s="24">
        <v>57</v>
      </c>
      <c r="N649" s="24">
        <f t="shared" si="96"/>
        <v>63</v>
      </c>
      <c r="O649" s="24">
        <v>30</v>
      </c>
      <c r="P649" s="24">
        <v>15</v>
      </c>
      <c r="Q649" s="24">
        <f t="shared" si="97"/>
        <v>45</v>
      </c>
      <c r="R649" s="24">
        <v>166</v>
      </c>
      <c r="S649" s="24">
        <v>64</v>
      </c>
      <c r="T649" s="24">
        <v>27</v>
      </c>
      <c r="U649" s="24">
        <f t="shared" si="98"/>
        <v>91</v>
      </c>
      <c r="V649" s="24">
        <f t="shared" si="99"/>
        <v>365</v>
      </c>
      <c r="W649" s="28"/>
      <c r="X649" s="24">
        <f t="shared" si="100"/>
        <v>365</v>
      </c>
      <c r="Y649" s="24" t="s">
        <v>225</v>
      </c>
      <c r="Z649" s="67"/>
    </row>
    <row r="650" spans="1:26" ht="60" customHeight="1">
      <c r="A650" s="14">
        <v>620</v>
      </c>
      <c r="B650" s="76" t="s">
        <v>2221</v>
      </c>
      <c r="C650" s="76" t="s">
        <v>231</v>
      </c>
      <c r="D650" s="81" t="s">
        <v>2222</v>
      </c>
      <c r="E650" s="81" t="s">
        <v>2223</v>
      </c>
      <c r="F650" s="76" t="s">
        <v>2224</v>
      </c>
      <c r="G650" s="159" t="s">
        <v>2154</v>
      </c>
      <c r="H650" s="76" t="s">
        <v>594</v>
      </c>
      <c r="I650" s="81" t="s">
        <v>2155</v>
      </c>
      <c r="J650" s="160">
        <v>0.8</v>
      </c>
      <c r="K650" s="160">
        <v>0.85</v>
      </c>
      <c r="L650" s="26">
        <v>8</v>
      </c>
      <c r="M650" s="24">
        <v>58</v>
      </c>
      <c r="N650" s="24">
        <f t="shared" si="96"/>
        <v>66</v>
      </c>
      <c r="O650" s="24">
        <v>28</v>
      </c>
      <c r="P650" s="24">
        <v>16</v>
      </c>
      <c r="Q650" s="24">
        <f t="shared" si="97"/>
        <v>44</v>
      </c>
      <c r="R650" s="24">
        <v>170</v>
      </c>
      <c r="S650" s="24">
        <v>77</v>
      </c>
      <c r="T650" s="24">
        <v>31</v>
      </c>
      <c r="U650" s="24">
        <f t="shared" si="98"/>
        <v>108</v>
      </c>
      <c r="V650" s="24">
        <f t="shared" si="99"/>
        <v>388</v>
      </c>
      <c r="W650" s="28"/>
      <c r="X650" s="24">
        <f t="shared" si="100"/>
        <v>388</v>
      </c>
      <c r="Y650" s="24" t="s">
        <v>226</v>
      </c>
      <c r="Z650" s="67"/>
    </row>
    <row r="651" spans="1:26" ht="22.5" customHeight="1">
      <c r="A651" s="14"/>
      <c r="B651" s="218" t="s">
        <v>2225</v>
      </c>
      <c r="C651" s="219"/>
      <c r="D651" s="219"/>
      <c r="E651" s="219"/>
      <c r="F651" s="219"/>
      <c r="G651" s="219"/>
      <c r="H651" s="219"/>
      <c r="I651" s="219"/>
      <c r="J651" s="219"/>
      <c r="K651" s="219"/>
      <c r="L651" s="219"/>
      <c r="M651" s="219"/>
      <c r="N651" s="219"/>
      <c r="O651" s="219"/>
      <c r="P651" s="219"/>
      <c r="Q651" s="219"/>
      <c r="R651" s="219"/>
      <c r="S651" s="219"/>
      <c r="T651" s="219"/>
      <c r="U651" s="219"/>
      <c r="V651" s="219"/>
      <c r="W651" s="219"/>
      <c r="X651" s="219"/>
      <c r="Y651" s="220"/>
      <c r="Z651" s="20"/>
    </row>
    <row r="652" spans="1:26" ht="60" customHeight="1">
      <c r="A652" s="14">
        <v>621</v>
      </c>
      <c r="B652" s="167" t="s">
        <v>2226</v>
      </c>
      <c r="C652" s="168" t="s">
        <v>231</v>
      </c>
      <c r="D652" s="167" t="s">
        <v>2227</v>
      </c>
      <c r="E652" s="167" t="s">
        <v>2228</v>
      </c>
      <c r="F652" s="169" t="s">
        <v>2229</v>
      </c>
      <c r="G652" s="170" t="s">
        <v>674</v>
      </c>
      <c r="H652" s="168" t="s">
        <v>236</v>
      </c>
      <c r="I652" s="167" t="s">
        <v>2230</v>
      </c>
      <c r="J652" s="171">
        <v>0.95</v>
      </c>
      <c r="K652" s="171">
        <v>0.95</v>
      </c>
      <c r="L652" s="23">
        <v>8</v>
      </c>
      <c r="M652" s="24">
        <v>60</v>
      </c>
      <c r="N652" s="24">
        <f>(L652+M652)</f>
        <v>68</v>
      </c>
      <c r="O652" s="24">
        <v>28</v>
      </c>
      <c r="P652" s="24">
        <v>17</v>
      </c>
      <c r="Q652" s="24">
        <f>(O652+P652)</f>
        <v>45</v>
      </c>
      <c r="R652" s="24">
        <v>148</v>
      </c>
      <c r="S652" s="24">
        <v>81</v>
      </c>
      <c r="T652" s="24">
        <v>25</v>
      </c>
      <c r="U652" s="24">
        <f>(S652+T652)</f>
        <v>106</v>
      </c>
      <c r="V652" s="24">
        <f>(N652+Q652+R652+U652)</f>
        <v>367</v>
      </c>
      <c r="W652" s="28"/>
      <c r="X652" s="24">
        <f>(V652+W652)</f>
        <v>367</v>
      </c>
      <c r="Y652" s="24" t="s">
        <v>225</v>
      </c>
      <c r="Z652" s="20"/>
    </row>
    <row r="653" spans="1:26" ht="60" customHeight="1">
      <c r="A653" s="14">
        <v>622</v>
      </c>
      <c r="B653" s="167" t="s">
        <v>2231</v>
      </c>
      <c r="C653" s="168" t="s">
        <v>231</v>
      </c>
      <c r="D653" s="167" t="s">
        <v>2232</v>
      </c>
      <c r="E653" s="167" t="s">
        <v>2233</v>
      </c>
      <c r="F653" s="169" t="s">
        <v>2234</v>
      </c>
      <c r="G653" s="170" t="s">
        <v>674</v>
      </c>
      <c r="H653" s="168" t="s">
        <v>236</v>
      </c>
      <c r="I653" s="167" t="s">
        <v>2230</v>
      </c>
      <c r="J653" s="171">
        <v>0.9</v>
      </c>
      <c r="K653" s="171">
        <v>0.89</v>
      </c>
      <c r="L653" s="23">
        <v>8</v>
      </c>
      <c r="M653" s="24">
        <v>48</v>
      </c>
      <c r="N653" s="24">
        <f t="shared" ref="N653:N691" si="101">(L653+M653)</f>
        <v>56</v>
      </c>
      <c r="O653" s="24">
        <v>30</v>
      </c>
      <c r="P653" s="24">
        <v>14</v>
      </c>
      <c r="Q653" s="24">
        <f>(O653+P653)</f>
        <v>44</v>
      </c>
      <c r="R653" s="24">
        <v>109</v>
      </c>
      <c r="S653" s="24">
        <v>72</v>
      </c>
      <c r="T653" s="24">
        <v>28</v>
      </c>
      <c r="U653" s="24">
        <f t="shared" ref="U653:U691" si="102">(S653+T653)</f>
        <v>100</v>
      </c>
      <c r="V653" s="24">
        <f t="shared" ref="V653:V691" si="103">(N653+Q653+R653+U653)</f>
        <v>309</v>
      </c>
      <c r="W653" s="28"/>
      <c r="X653" s="24">
        <f t="shared" ref="X653:X691" si="104">(V653+W653)</f>
        <v>309</v>
      </c>
      <c r="Y653" s="24" t="s">
        <v>225</v>
      </c>
      <c r="Z653" s="20"/>
    </row>
    <row r="654" spans="1:26" ht="60" customHeight="1">
      <c r="A654" s="14">
        <v>623</v>
      </c>
      <c r="B654" s="167" t="s">
        <v>2235</v>
      </c>
      <c r="C654" s="168" t="s">
        <v>231</v>
      </c>
      <c r="D654" s="167" t="s">
        <v>2236</v>
      </c>
      <c r="E654" s="167" t="s">
        <v>2237</v>
      </c>
      <c r="F654" s="169" t="s">
        <v>2238</v>
      </c>
      <c r="G654" s="170" t="s">
        <v>674</v>
      </c>
      <c r="H654" s="168" t="s">
        <v>236</v>
      </c>
      <c r="I654" s="167" t="s">
        <v>2230</v>
      </c>
      <c r="J654" s="171">
        <v>0.88</v>
      </c>
      <c r="K654" s="171">
        <v>0.78</v>
      </c>
      <c r="L654" s="23">
        <v>8</v>
      </c>
      <c r="M654" s="24">
        <v>49</v>
      </c>
      <c r="N654" s="24">
        <f t="shared" si="101"/>
        <v>57</v>
      </c>
      <c r="O654" s="24">
        <v>35</v>
      </c>
      <c r="P654" s="24">
        <v>13</v>
      </c>
      <c r="Q654" s="24">
        <f t="shared" ref="Q654:Q691" si="105">(O654+P654)</f>
        <v>48</v>
      </c>
      <c r="R654" s="24">
        <v>105</v>
      </c>
      <c r="S654" s="24">
        <v>49</v>
      </c>
      <c r="T654" s="24">
        <v>31</v>
      </c>
      <c r="U654" s="24">
        <f t="shared" si="102"/>
        <v>80</v>
      </c>
      <c r="V654" s="24">
        <f t="shared" si="103"/>
        <v>290</v>
      </c>
      <c r="W654" s="28"/>
      <c r="X654" s="24">
        <f t="shared" si="104"/>
        <v>290</v>
      </c>
      <c r="Y654" s="24" t="s">
        <v>228</v>
      </c>
      <c r="Z654" s="20"/>
    </row>
    <row r="655" spans="1:26" ht="60" customHeight="1">
      <c r="A655" s="14">
        <v>624</v>
      </c>
      <c r="B655" s="167" t="s">
        <v>2239</v>
      </c>
      <c r="C655" s="168" t="s">
        <v>231</v>
      </c>
      <c r="D655" s="167" t="s">
        <v>1123</v>
      </c>
      <c r="E655" s="167" t="s">
        <v>2240</v>
      </c>
      <c r="F655" s="169" t="s">
        <v>2241</v>
      </c>
      <c r="G655" s="170" t="s">
        <v>674</v>
      </c>
      <c r="H655" s="168" t="s">
        <v>236</v>
      </c>
      <c r="I655" s="167" t="s">
        <v>2230</v>
      </c>
      <c r="J655" s="171">
        <v>0.78</v>
      </c>
      <c r="K655" s="171">
        <v>0.9</v>
      </c>
      <c r="L655" s="23"/>
      <c r="M655" s="24"/>
      <c r="N655" s="24">
        <f t="shared" si="101"/>
        <v>0</v>
      </c>
      <c r="O655" s="24"/>
      <c r="P655" s="24"/>
      <c r="Q655" s="24">
        <f t="shared" si="105"/>
        <v>0</v>
      </c>
      <c r="R655" s="24"/>
      <c r="S655" s="24"/>
      <c r="T655" s="24"/>
      <c r="U655" s="24">
        <f t="shared" si="102"/>
        <v>0</v>
      </c>
      <c r="V655" s="24">
        <f t="shared" si="103"/>
        <v>0</v>
      </c>
      <c r="W655" s="28"/>
      <c r="X655" s="24" t="s">
        <v>227</v>
      </c>
      <c r="Y655" s="24"/>
      <c r="Z655" s="20"/>
    </row>
    <row r="656" spans="1:26" ht="60" customHeight="1">
      <c r="A656" s="14">
        <v>625</v>
      </c>
      <c r="B656" s="167" t="s">
        <v>2242</v>
      </c>
      <c r="C656" s="168" t="s">
        <v>231</v>
      </c>
      <c r="D656" s="167" t="s">
        <v>2243</v>
      </c>
      <c r="E656" s="167" t="s">
        <v>1161</v>
      </c>
      <c r="F656" s="169">
        <v>37867</v>
      </c>
      <c r="G656" s="170" t="s">
        <v>674</v>
      </c>
      <c r="H656" s="168" t="s">
        <v>236</v>
      </c>
      <c r="I656" s="167" t="s">
        <v>2230</v>
      </c>
      <c r="J656" s="171">
        <v>0.9</v>
      </c>
      <c r="K656" s="171">
        <v>0.91</v>
      </c>
      <c r="L656" s="23">
        <v>8</v>
      </c>
      <c r="M656" s="24">
        <v>51</v>
      </c>
      <c r="N656" s="24">
        <f t="shared" si="101"/>
        <v>59</v>
      </c>
      <c r="O656" s="24">
        <v>35</v>
      </c>
      <c r="P656" s="24">
        <v>14</v>
      </c>
      <c r="Q656" s="24">
        <f t="shared" si="105"/>
        <v>49</v>
      </c>
      <c r="R656" s="24">
        <v>166</v>
      </c>
      <c r="S656" s="24">
        <v>81</v>
      </c>
      <c r="T656" s="24">
        <v>32</v>
      </c>
      <c r="U656" s="24">
        <f t="shared" si="102"/>
        <v>113</v>
      </c>
      <c r="V656" s="24">
        <f t="shared" si="103"/>
        <v>387</v>
      </c>
      <c r="W656" s="28"/>
      <c r="X656" s="24">
        <f t="shared" si="104"/>
        <v>387</v>
      </c>
      <c r="Y656" s="24" t="s">
        <v>226</v>
      </c>
      <c r="Z656" s="20"/>
    </row>
    <row r="657" spans="1:26" ht="60" customHeight="1">
      <c r="A657" s="14">
        <v>626</v>
      </c>
      <c r="B657" s="167" t="s">
        <v>2244</v>
      </c>
      <c r="C657" s="168" t="s">
        <v>231</v>
      </c>
      <c r="D657" s="167" t="s">
        <v>2245</v>
      </c>
      <c r="E657" s="167" t="s">
        <v>2246</v>
      </c>
      <c r="F657" s="167"/>
      <c r="G657" s="170" t="s">
        <v>674</v>
      </c>
      <c r="H657" s="168" t="s">
        <v>236</v>
      </c>
      <c r="I657" s="167" t="s">
        <v>2230</v>
      </c>
      <c r="J657" s="171">
        <v>0.75</v>
      </c>
      <c r="K657" s="171">
        <v>0.75</v>
      </c>
      <c r="L657" s="23"/>
      <c r="M657" s="24"/>
      <c r="N657" s="24">
        <f t="shared" si="101"/>
        <v>0</v>
      </c>
      <c r="O657" s="24"/>
      <c r="P657" s="24"/>
      <c r="Q657" s="24">
        <f t="shared" si="105"/>
        <v>0</v>
      </c>
      <c r="R657" s="24"/>
      <c r="S657" s="24"/>
      <c r="T657" s="24"/>
      <c r="U657" s="24">
        <f t="shared" si="102"/>
        <v>0</v>
      </c>
      <c r="V657" s="24">
        <f t="shared" si="103"/>
        <v>0</v>
      </c>
      <c r="W657" s="28"/>
      <c r="X657" s="24" t="s">
        <v>227</v>
      </c>
      <c r="Y657" s="24"/>
      <c r="Z657" s="20"/>
    </row>
    <row r="658" spans="1:26" ht="60" customHeight="1">
      <c r="A658" s="14">
        <v>627</v>
      </c>
      <c r="B658" s="167" t="s">
        <v>2247</v>
      </c>
      <c r="C658" s="168" t="s">
        <v>231</v>
      </c>
      <c r="D658" s="167" t="s">
        <v>2122</v>
      </c>
      <c r="E658" s="167" t="s">
        <v>2248</v>
      </c>
      <c r="F658" s="167" t="s">
        <v>2249</v>
      </c>
      <c r="G658" s="170" t="s">
        <v>674</v>
      </c>
      <c r="H658" s="168" t="s">
        <v>236</v>
      </c>
      <c r="I658" s="167" t="s">
        <v>2230</v>
      </c>
      <c r="J658" s="171">
        <v>0.9</v>
      </c>
      <c r="K658" s="171">
        <v>0.89</v>
      </c>
      <c r="L658" s="23">
        <v>8</v>
      </c>
      <c r="M658" s="24">
        <v>49</v>
      </c>
      <c r="N658" s="24">
        <f t="shared" si="101"/>
        <v>57</v>
      </c>
      <c r="O658" s="24">
        <v>35</v>
      </c>
      <c r="P658" s="24">
        <v>15</v>
      </c>
      <c r="Q658" s="24">
        <f t="shared" si="105"/>
        <v>50</v>
      </c>
      <c r="R658" s="24">
        <v>109</v>
      </c>
      <c r="S658" s="24">
        <v>61</v>
      </c>
      <c r="T658" s="24">
        <v>31</v>
      </c>
      <c r="U658" s="24">
        <f t="shared" si="102"/>
        <v>92</v>
      </c>
      <c r="V658" s="24">
        <f t="shared" si="103"/>
        <v>308</v>
      </c>
      <c r="W658" s="28"/>
      <c r="X658" s="24">
        <f t="shared" si="104"/>
        <v>308</v>
      </c>
      <c r="Y658" s="24" t="s">
        <v>225</v>
      </c>
      <c r="Z658" s="20"/>
    </row>
    <row r="659" spans="1:26" ht="60" customHeight="1">
      <c r="A659" s="14">
        <v>628</v>
      </c>
      <c r="B659" s="167" t="s">
        <v>2250</v>
      </c>
      <c r="C659" s="168" t="s">
        <v>231</v>
      </c>
      <c r="D659" s="167" t="s">
        <v>2251</v>
      </c>
      <c r="E659" s="167" t="s">
        <v>2252</v>
      </c>
      <c r="F659" s="169">
        <v>37415</v>
      </c>
      <c r="G659" s="170" t="s">
        <v>674</v>
      </c>
      <c r="H659" s="168" t="s">
        <v>236</v>
      </c>
      <c r="I659" s="167" t="s">
        <v>2230</v>
      </c>
      <c r="J659" s="171">
        <v>0.75</v>
      </c>
      <c r="K659" s="171">
        <v>0.75</v>
      </c>
      <c r="L659" s="23"/>
      <c r="M659" s="24"/>
      <c r="N659" s="24">
        <f t="shared" si="101"/>
        <v>0</v>
      </c>
      <c r="O659" s="24"/>
      <c r="P659" s="24"/>
      <c r="Q659" s="24">
        <f t="shared" si="105"/>
        <v>0</v>
      </c>
      <c r="R659" s="24"/>
      <c r="S659" s="24"/>
      <c r="T659" s="24"/>
      <c r="U659" s="24">
        <f t="shared" si="102"/>
        <v>0</v>
      </c>
      <c r="V659" s="24">
        <f t="shared" si="103"/>
        <v>0</v>
      </c>
      <c r="W659" s="28"/>
      <c r="X659" s="24" t="s">
        <v>227</v>
      </c>
      <c r="Y659" s="24"/>
      <c r="Z659" s="20"/>
    </row>
    <row r="660" spans="1:26" ht="60" customHeight="1">
      <c r="A660" s="14">
        <v>629</v>
      </c>
      <c r="B660" s="167" t="s">
        <v>2253</v>
      </c>
      <c r="C660" s="168" t="s">
        <v>231</v>
      </c>
      <c r="D660" s="167" t="s">
        <v>2254</v>
      </c>
      <c r="E660" s="167" t="s">
        <v>2255</v>
      </c>
      <c r="F660" s="169">
        <v>37264</v>
      </c>
      <c r="G660" s="170" t="s">
        <v>674</v>
      </c>
      <c r="H660" s="168" t="s">
        <v>236</v>
      </c>
      <c r="I660" s="167" t="s">
        <v>2230</v>
      </c>
      <c r="J660" s="171">
        <v>0.92</v>
      </c>
      <c r="K660" s="171">
        <v>0.95</v>
      </c>
      <c r="L660" s="23">
        <v>8</v>
      </c>
      <c r="M660" s="24">
        <v>55</v>
      </c>
      <c r="N660" s="24">
        <f t="shared" si="101"/>
        <v>63</v>
      </c>
      <c r="O660" s="24">
        <v>28</v>
      </c>
      <c r="P660" s="24">
        <v>13</v>
      </c>
      <c r="Q660" s="24">
        <f t="shared" si="105"/>
        <v>41</v>
      </c>
      <c r="R660" s="24">
        <v>150</v>
      </c>
      <c r="S660" s="24">
        <v>74</v>
      </c>
      <c r="T660" s="24">
        <v>28</v>
      </c>
      <c r="U660" s="24">
        <f t="shared" si="102"/>
        <v>102</v>
      </c>
      <c r="V660" s="24">
        <f t="shared" si="103"/>
        <v>356</v>
      </c>
      <c r="W660" s="28"/>
      <c r="X660" s="24">
        <f t="shared" si="104"/>
        <v>356</v>
      </c>
      <c r="Y660" s="24" t="s">
        <v>225</v>
      </c>
      <c r="Z660" s="20"/>
    </row>
    <row r="661" spans="1:26" ht="60" customHeight="1">
      <c r="A661" s="14">
        <v>630</v>
      </c>
      <c r="B661" s="167" t="s">
        <v>2256</v>
      </c>
      <c r="C661" s="168" t="s">
        <v>231</v>
      </c>
      <c r="D661" s="167" t="s">
        <v>2257</v>
      </c>
      <c r="E661" s="167" t="s">
        <v>2258</v>
      </c>
      <c r="F661" s="169" t="s">
        <v>2259</v>
      </c>
      <c r="G661" s="170" t="s">
        <v>674</v>
      </c>
      <c r="H661" s="168" t="s">
        <v>236</v>
      </c>
      <c r="I661" s="167" t="s">
        <v>2230</v>
      </c>
      <c r="J661" s="171">
        <v>0.89</v>
      </c>
      <c r="K661" s="171">
        <v>0.9</v>
      </c>
      <c r="L661" s="23">
        <v>8</v>
      </c>
      <c r="M661" s="24">
        <v>49</v>
      </c>
      <c r="N661" s="24">
        <f t="shared" si="101"/>
        <v>57</v>
      </c>
      <c r="O661" s="24">
        <v>35</v>
      </c>
      <c r="P661" s="24">
        <v>14</v>
      </c>
      <c r="Q661" s="24">
        <f t="shared" si="105"/>
        <v>49</v>
      </c>
      <c r="R661" s="24">
        <v>150</v>
      </c>
      <c r="S661" s="24">
        <v>70</v>
      </c>
      <c r="T661" s="24">
        <v>27</v>
      </c>
      <c r="U661" s="24">
        <f t="shared" si="102"/>
        <v>97</v>
      </c>
      <c r="V661" s="24">
        <f t="shared" si="103"/>
        <v>353</v>
      </c>
      <c r="W661" s="28"/>
      <c r="X661" s="24">
        <f t="shared" si="104"/>
        <v>353</v>
      </c>
      <c r="Y661" s="24" t="s">
        <v>225</v>
      </c>
      <c r="Z661" s="20"/>
    </row>
    <row r="662" spans="1:26" ht="60" customHeight="1">
      <c r="A662" s="14">
        <v>631</v>
      </c>
      <c r="B662" s="167" t="s">
        <v>2260</v>
      </c>
      <c r="C662" s="168" t="s">
        <v>231</v>
      </c>
      <c r="D662" s="167" t="s">
        <v>2261</v>
      </c>
      <c r="E662" s="167" t="s">
        <v>2262</v>
      </c>
      <c r="F662" s="169">
        <v>36679</v>
      </c>
      <c r="G662" s="170" t="s">
        <v>674</v>
      </c>
      <c r="H662" s="168" t="s">
        <v>236</v>
      </c>
      <c r="I662" s="167" t="s">
        <v>2230</v>
      </c>
      <c r="J662" s="171">
        <v>0.75</v>
      </c>
      <c r="K662" s="171">
        <v>0.8</v>
      </c>
      <c r="L662" s="23">
        <v>8</v>
      </c>
      <c r="M662" s="24">
        <v>48</v>
      </c>
      <c r="N662" s="24">
        <f t="shared" si="101"/>
        <v>56</v>
      </c>
      <c r="O662" s="24">
        <v>35</v>
      </c>
      <c r="P662" s="24">
        <v>15</v>
      </c>
      <c r="Q662" s="24">
        <f t="shared" si="105"/>
        <v>50</v>
      </c>
      <c r="R662" s="24">
        <v>131</v>
      </c>
      <c r="S662" s="24">
        <v>40</v>
      </c>
      <c r="T662" s="24">
        <v>27</v>
      </c>
      <c r="U662" s="24">
        <f t="shared" si="102"/>
        <v>67</v>
      </c>
      <c r="V662" s="24">
        <f t="shared" si="103"/>
        <v>304</v>
      </c>
      <c r="W662" s="28"/>
      <c r="X662" s="24">
        <f t="shared" si="104"/>
        <v>304</v>
      </c>
      <c r="Y662" s="24" t="s">
        <v>514</v>
      </c>
      <c r="Z662" s="20"/>
    </row>
    <row r="663" spans="1:26" ht="60" customHeight="1">
      <c r="A663" s="14">
        <v>632</v>
      </c>
      <c r="B663" s="167" t="s">
        <v>2263</v>
      </c>
      <c r="C663" s="168" t="s">
        <v>231</v>
      </c>
      <c r="D663" s="167" t="s">
        <v>2264</v>
      </c>
      <c r="E663" s="167" t="s">
        <v>2265</v>
      </c>
      <c r="F663" s="169" t="s">
        <v>2266</v>
      </c>
      <c r="G663" s="170" t="s">
        <v>674</v>
      </c>
      <c r="H663" s="168" t="s">
        <v>236</v>
      </c>
      <c r="I663" s="167" t="s">
        <v>2230</v>
      </c>
      <c r="J663" s="171">
        <v>0.9</v>
      </c>
      <c r="K663" s="171">
        <v>0.88</v>
      </c>
      <c r="L663" s="23">
        <v>8</v>
      </c>
      <c r="M663" s="24">
        <v>47</v>
      </c>
      <c r="N663" s="24">
        <f t="shared" si="101"/>
        <v>55</v>
      </c>
      <c r="O663" s="24">
        <v>28</v>
      </c>
      <c r="P663" s="24">
        <v>15</v>
      </c>
      <c r="Q663" s="24">
        <f t="shared" si="105"/>
        <v>43</v>
      </c>
      <c r="R663" s="24">
        <v>150</v>
      </c>
      <c r="S663" s="24">
        <v>69</v>
      </c>
      <c r="T663" s="24">
        <v>29</v>
      </c>
      <c r="U663" s="24">
        <f t="shared" si="102"/>
        <v>98</v>
      </c>
      <c r="V663" s="24">
        <f t="shared" si="103"/>
        <v>346</v>
      </c>
      <c r="W663" s="28"/>
      <c r="X663" s="24">
        <f t="shared" si="104"/>
        <v>346</v>
      </c>
      <c r="Y663" s="24" t="s">
        <v>225</v>
      </c>
      <c r="Z663" s="20"/>
    </row>
    <row r="664" spans="1:26" ht="60" customHeight="1">
      <c r="A664" s="14">
        <v>633</v>
      </c>
      <c r="B664" s="167" t="s">
        <v>2267</v>
      </c>
      <c r="C664" s="168" t="s">
        <v>1018</v>
      </c>
      <c r="D664" s="167" t="s">
        <v>2268</v>
      </c>
      <c r="E664" s="167" t="s">
        <v>2269</v>
      </c>
      <c r="F664" s="169">
        <v>37445</v>
      </c>
      <c r="G664" s="170" t="s">
        <v>674</v>
      </c>
      <c r="H664" s="168" t="s">
        <v>236</v>
      </c>
      <c r="I664" s="167" t="s">
        <v>2230</v>
      </c>
      <c r="J664" s="171">
        <v>1</v>
      </c>
      <c r="K664" s="171">
        <v>1</v>
      </c>
      <c r="L664" s="23">
        <v>8</v>
      </c>
      <c r="M664" s="24">
        <v>45</v>
      </c>
      <c r="N664" s="24">
        <f t="shared" si="101"/>
        <v>53</v>
      </c>
      <c r="O664" s="24">
        <v>21</v>
      </c>
      <c r="P664" s="24">
        <v>16</v>
      </c>
      <c r="Q664" s="24">
        <f t="shared" si="105"/>
        <v>37</v>
      </c>
      <c r="R664" s="24">
        <v>131</v>
      </c>
      <c r="S664" s="24">
        <v>60</v>
      </c>
      <c r="T664" s="24">
        <v>32</v>
      </c>
      <c r="U664" s="24">
        <f t="shared" si="102"/>
        <v>92</v>
      </c>
      <c r="V664" s="24">
        <f t="shared" si="103"/>
        <v>313</v>
      </c>
      <c r="W664" s="28"/>
      <c r="X664" s="24">
        <f t="shared" si="104"/>
        <v>313</v>
      </c>
      <c r="Y664" s="24" t="s">
        <v>225</v>
      </c>
      <c r="Z664" s="20"/>
    </row>
    <row r="665" spans="1:26" ht="60" customHeight="1">
      <c r="A665" s="14">
        <v>634</v>
      </c>
      <c r="B665" s="167" t="s">
        <v>2270</v>
      </c>
      <c r="C665" s="168" t="s">
        <v>231</v>
      </c>
      <c r="D665" s="167" t="s">
        <v>2271</v>
      </c>
      <c r="E665" s="167" t="s">
        <v>2272</v>
      </c>
      <c r="F665" s="169">
        <v>36898</v>
      </c>
      <c r="G665" s="170" t="s">
        <v>674</v>
      </c>
      <c r="H665" s="168" t="s">
        <v>236</v>
      </c>
      <c r="I665" s="167" t="s">
        <v>2230</v>
      </c>
      <c r="J665" s="171">
        <v>0.78</v>
      </c>
      <c r="K665" s="171">
        <v>0.9</v>
      </c>
      <c r="L665" s="23">
        <v>8</v>
      </c>
      <c r="M665" s="24">
        <v>55</v>
      </c>
      <c r="N665" s="24">
        <f t="shared" si="101"/>
        <v>63</v>
      </c>
      <c r="O665" s="24">
        <v>16</v>
      </c>
      <c r="P665" s="24">
        <v>15</v>
      </c>
      <c r="Q665" s="24">
        <f t="shared" si="105"/>
        <v>31</v>
      </c>
      <c r="R665" s="24">
        <v>130</v>
      </c>
      <c r="S665" s="24">
        <v>56</v>
      </c>
      <c r="T665" s="24">
        <v>30</v>
      </c>
      <c r="U665" s="24">
        <f t="shared" si="102"/>
        <v>86</v>
      </c>
      <c r="V665" s="24">
        <f t="shared" si="103"/>
        <v>310</v>
      </c>
      <c r="W665" s="28"/>
      <c r="X665" s="24">
        <f t="shared" si="104"/>
        <v>310</v>
      </c>
      <c r="Y665" s="24" t="s">
        <v>225</v>
      </c>
      <c r="Z665" s="20"/>
    </row>
    <row r="666" spans="1:26" ht="60" customHeight="1">
      <c r="A666" s="14">
        <v>635</v>
      </c>
      <c r="B666" s="167" t="s">
        <v>2273</v>
      </c>
      <c r="C666" s="168" t="s">
        <v>231</v>
      </c>
      <c r="D666" s="167" t="s">
        <v>2274</v>
      </c>
      <c r="E666" s="167" t="s">
        <v>2275</v>
      </c>
      <c r="F666" s="169">
        <v>36923</v>
      </c>
      <c r="G666" s="170" t="s">
        <v>674</v>
      </c>
      <c r="H666" s="168" t="s">
        <v>236</v>
      </c>
      <c r="I666" s="167" t="s">
        <v>2230</v>
      </c>
      <c r="J666" s="171">
        <v>0.85</v>
      </c>
      <c r="K666" s="171">
        <v>0.92</v>
      </c>
      <c r="L666" s="23">
        <v>8</v>
      </c>
      <c r="M666" s="24">
        <v>51</v>
      </c>
      <c r="N666" s="24">
        <f t="shared" si="101"/>
        <v>59</v>
      </c>
      <c r="O666" s="24">
        <v>28</v>
      </c>
      <c r="P666" s="24">
        <v>14</v>
      </c>
      <c r="Q666" s="24">
        <f t="shared" si="105"/>
        <v>42</v>
      </c>
      <c r="R666" s="24">
        <v>114</v>
      </c>
      <c r="S666" s="24">
        <v>49</v>
      </c>
      <c r="T666" s="24">
        <v>27</v>
      </c>
      <c r="U666" s="24">
        <f t="shared" si="102"/>
        <v>76</v>
      </c>
      <c r="V666" s="24">
        <f t="shared" si="103"/>
        <v>291</v>
      </c>
      <c r="W666" s="28"/>
      <c r="X666" s="24">
        <f t="shared" si="104"/>
        <v>291</v>
      </c>
      <c r="Y666" s="24" t="s">
        <v>228</v>
      </c>
      <c r="Z666" s="20"/>
    </row>
    <row r="667" spans="1:26" ht="60" customHeight="1">
      <c r="A667" s="14">
        <v>636</v>
      </c>
      <c r="B667" s="167" t="s">
        <v>2276</v>
      </c>
      <c r="C667" s="168" t="s">
        <v>231</v>
      </c>
      <c r="D667" s="167" t="s">
        <v>2277</v>
      </c>
      <c r="E667" s="167" t="s">
        <v>2278</v>
      </c>
      <c r="F667" s="169" t="s">
        <v>2279</v>
      </c>
      <c r="G667" s="170" t="s">
        <v>674</v>
      </c>
      <c r="H667" s="168" t="s">
        <v>236</v>
      </c>
      <c r="I667" s="167" t="s">
        <v>2230</v>
      </c>
      <c r="J667" s="171">
        <v>0.9</v>
      </c>
      <c r="K667" s="171">
        <v>0.92</v>
      </c>
      <c r="L667" s="23">
        <v>8</v>
      </c>
      <c r="M667" s="24">
        <v>55</v>
      </c>
      <c r="N667" s="24">
        <f t="shared" si="101"/>
        <v>63</v>
      </c>
      <c r="O667" s="24">
        <v>35</v>
      </c>
      <c r="P667" s="24">
        <v>15</v>
      </c>
      <c r="Q667" s="24">
        <f t="shared" si="105"/>
        <v>50</v>
      </c>
      <c r="R667" s="24">
        <v>145</v>
      </c>
      <c r="S667" s="24">
        <v>66</v>
      </c>
      <c r="T667" s="24">
        <v>28</v>
      </c>
      <c r="U667" s="24">
        <f t="shared" si="102"/>
        <v>94</v>
      </c>
      <c r="V667" s="24">
        <f t="shared" si="103"/>
        <v>352</v>
      </c>
      <c r="W667" s="28"/>
      <c r="X667" s="24">
        <f t="shared" si="104"/>
        <v>352</v>
      </c>
      <c r="Y667" s="24" t="s">
        <v>225</v>
      </c>
      <c r="Z667" s="20"/>
    </row>
    <row r="668" spans="1:26" ht="60" customHeight="1">
      <c r="A668" s="14">
        <v>637</v>
      </c>
      <c r="B668" s="167" t="s">
        <v>2280</v>
      </c>
      <c r="C668" s="168" t="s">
        <v>1000</v>
      </c>
      <c r="D668" s="167" t="s">
        <v>2281</v>
      </c>
      <c r="E668" s="167" t="s">
        <v>2282</v>
      </c>
      <c r="F668" s="169">
        <v>37598</v>
      </c>
      <c r="G668" s="170" t="s">
        <v>674</v>
      </c>
      <c r="H668" s="168" t="s">
        <v>236</v>
      </c>
      <c r="I668" s="167" t="s">
        <v>2230</v>
      </c>
      <c r="J668" s="171">
        <v>1</v>
      </c>
      <c r="K668" s="171">
        <v>1</v>
      </c>
      <c r="L668" s="23">
        <v>8</v>
      </c>
      <c r="M668" s="24">
        <v>53</v>
      </c>
      <c r="N668" s="24">
        <f t="shared" si="101"/>
        <v>61</v>
      </c>
      <c r="O668" s="24">
        <v>35</v>
      </c>
      <c r="P668" s="24">
        <v>15</v>
      </c>
      <c r="Q668" s="24">
        <f t="shared" si="105"/>
        <v>50</v>
      </c>
      <c r="R668" s="24">
        <v>171</v>
      </c>
      <c r="S668" s="24">
        <v>76</v>
      </c>
      <c r="T668" s="24">
        <v>32</v>
      </c>
      <c r="U668" s="24">
        <f t="shared" si="102"/>
        <v>108</v>
      </c>
      <c r="V668" s="24">
        <f t="shared" si="103"/>
        <v>390</v>
      </c>
      <c r="W668" s="28"/>
      <c r="X668" s="24">
        <f t="shared" si="104"/>
        <v>390</v>
      </c>
      <c r="Y668" s="24" t="s">
        <v>226</v>
      </c>
      <c r="Z668" s="20"/>
    </row>
    <row r="669" spans="1:26" ht="60" customHeight="1">
      <c r="A669" s="14">
        <v>638</v>
      </c>
      <c r="B669" s="167" t="s">
        <v>2283</v>
      </c>
      <c r="C669" s="168" t="s">
        <v>1000</v>
      </c>
      <c r="D669" s="167" t="s">
        <v>2284</v>
      </c>
      <c r="E669" s="167" t="s">
        <v>2233</v>
      </c>
      <c r="F669" s="169">
        <v>37714</v>
      </c>
      <c r="G669" s="170" t="s">
        <v>674</v>
      </c>
      <c r="H669" s="168" t="s">
        <v>236</v>
      </c>
      <c r="I669" s="167" t="s">
        <v>2230</v>
      </c>
      <c r="J669" s="171">
        <v>1</v>
      </c>
      <c r="K669" s="171">
        <v>1</v>
      </c>
      <c r="L669" s="23">
        <v>8</v>
      </c>
      <c r="M669" s="24">
        <v>60</v>
      </c>
      <c r="N669" s="24">
        <f t="shared" si="101"/>
        <v>68</v>
      </c>
      <c r="O669" s="24">
        <v>35</v>
      </c>
      <c r="P669" s="24">
        <v>16</v>
      </c>
      <c r="Q669" s="24">
        <f t="shared" si="105"/>
        <v>51</v>
      </c>
      <c r="R669" s="24">
        <v>134</v>
      </c>
      <c r="S669" s="24">
        <v>69</v>
      </c>
      <c r="T669" s="24">
        <v>33</v>
      </c>
      <c r="U669" s="24">
        <f t="shared" si="102"/>
        <v>102</v>
      </c>
      <c r="V669" s="24">
        <f t="shared" si="103"/>
        <v>355</v>
      </c>
      <c r="W669" s="28"/>
      <c r="X669" s="24">
        <f t="shared" si="104"/>
        <v>355</v>
      </c>
      <c r="Y669" s="24" t="s">
        <v>225</v>
      </c>
      <c r="Z669" s="20"/>
    </row>
    <row r="670" spans="1:26" ht="60" customHeight="1">
      <c r="A670" s="14">
        <v>639</v>
      </c>
      <c r="B670" s="167" t="s">
        <v>2285</v>
      </c>
      <c r="C670" s="168" t="s">
        <v>231</v>
      </c>
      <c r="D670" s="167" t="s">
        <v>2286</v>
      </c>
      <c r="E670" s="167" t="s">
        <v>2287</v>
      </c>
      <c r="F670" s="169" t="s">
        <v>2288</v>
      </c>
      <c r="G670" s="170" t="s">
        <v>674</v>
      </c>
      <c r="H670" s="168" t="s">
        <v>236</v>
      </c>
      <c r="I670" s="167" t="s">
        <v>2230</v>
      </c>
      <c r="J670" s="171">
        <v>0.95</v>
      </c>
      <c r="K670" s="171">
        <v>0.96</v>
      </c>
      <c r="L670" s="23">
        <v>8</v>
      </c>
      <c r="M670" s="24">
        <v>48</v>
      </c>
      <c r="N670" s="24">
        <f t="shared" si="101"/>
        <v>56</v>
      </c>
      <c r="O670" s="24">
        <v>28</v>
      </c>
      <c r="P670" s="24">
        <v>15</v>
      </c>
      <c r="Q670" s="24">
        <f t="shared" si="105"/>
        <v>43</v>
      </c>
      <c r="R670" s="24">
        <v>118</v>
      </c>
      <c r="S670" s="24">
        <v>50</v>
      </c>
      <c r="T670" s="24">
        <v>30</v>
      </c>
      <c r="U670" s="24">
        <f t="shared" si="102"/>
        <v>80</v>
      </c>
      <c r="V670" s="24">
        <f t="shared" si="103"/>
        <v>297</v>
      </c>
      <c r="W670" s="28"/>
      <c r="X670" s="24">
        <f t="shared" si="104"/>
        <v>297</v>
      </c>
      <c r="Y670" s="24" t="s">
        <v>228</v>
      </c>
      <c r="Z670" s="20"/>
    </row>
    <row r="671" spans="1:26" ht="60" customHeight="1">
      <c r="A671" s="14">
        <v>640</v>
      </c>
      <c r="B671" s="167" t="s">
        <v>2289</v>
      </c>
      <c r="C671" s="168" t="s">
        <v>231</v>
      </c>
      <c r="D671" s="167" t="s">
        <v>2290</v>
      </c>
      <c r="E671" s="167" t="s">
        <v>2291</v>
      </c>
      <c r="F671" s="169">
        <v>37327</v>
      </c>
      <c r="G671" s="170" t="s">
        <v>674</v>
      </c>
      <c r="H671" s="168" t="s">
        <v>236</v>
      </c>
      <c r="I671" s="167" t="s">
        <v>2230</v>
      </c>
      <c r="J671" s="171">
        <v>0.9</v>
      </c>
      <c r="K671" s="171">
        <v>0.78</v>
      </c>
      <c r="L671" s="23">
        <v>8</v>
      </c>
      <c r="M671" s="24">
        <v>49</v>
      </c>
      <c r="N671" s="24">
        <f t="shared" si="101"/>
        <v>57</v>
      </c>
      <c r="O671" s="24">
        <v>35</v>
      </c>
      <c r="P671" s="24">
        <v>15</v>
      </c>
      <c r="Q671" s="24">
        <f t="shared" si="105"/>
        <v>50</v>
      </c>
      <c r="R671" s="24">
        <v>146</v>
      </c>
      <c r="S671" s="24">
        <v>81</v>
      </c>
      <c r="T671" s="24">
        <v>28</v>
      </c>
      <c r="U671" s="24">
        <f t="shared" si="102"/>
        <v>109</v>
      </c>
      <c r="V671" s="24">
        <f t="shared" si="103"/>
        <v>362</v>
      </c>
      <c r="W671" s="28"/>
      <c r="X671" s="24">
        <f t="shared" si="104"/>
        <v>362</v>
      </c>
      <c r="Y671" s="24" t="s">
        <v>225</v>
      </c>
      <c r="Z671" s="20"/>
    </row>
    <row r="672" spans="1:26" ht="60" customHeight="1">
      <c r="A672" s="14">
        <v>641</v>
      </c>
      <c r="B672" s="167" t="s">
        <v>2292</v>
      </c>
      <c r="C672" s="168" t="s">
        <v>231</v>
      </c>
      <c r="D672" s="167" t="s">
        <v>2293</v>
      </c>
      <c r="E672" s="167" t="s">
        <v>2294</v>
      </c>
      <c r="F672" s="169" t="s">
        <v>2295</v>
      </c>
      <c r="G672" s="170" t="s">
        <v>674</v>
      </c>
      <c r="H672" s="168" t="s">
        <v>236</v>
      </c>
      <c r="I672" s="167" t="s">
        <v>2230</v>
      </c>
      <c r="J672" s="171">
        <v>0.96</v>
      </c>
      <c r="K672" s="171">
        <v>1</v>
      </c>
      <c r="L672" s="23">
        <v>8</v>
      </c>
      <c r="M672" s="24">
        <v>52</v>
      </c>
      <c r="N672" s="24">
        <f t="shared" si="101"/>
        <v>60</v>
      </c>
      <c r="O672" s="24">
        <v>35</v>
      </c>
      <c r="P672" s="24">
        <v>16</v>
      </c>
      <c r="Q672" s="24">
        <f t="shared" si="105"/>
        <v>51</v>
      </c>
      <c r="R672" s="24">
        <v>134</v>
      </c>
      <c r="S672" s="24">
        <v>63</v>
      </c>
      <c r="T672" s="24">
        <v>31</v>
      </c>
      <c r="U672" s="24">
        <f t="shared" si="102"/>
        <v>94</v>
      </c>
      <c r="V672" s="24">
        <f t="shared" si="103"/>
        <v>339</v>
      </c>
      <c r="W672" s="28"/>
      <c r="X672" s="24">
        <f t="shared" si="104"/>
        <v>339</v>
      </c>
      <c r="Y672" s="24" t="s">
        <v>225</v>
      </c>
      <c r="Z672" s="20"/>
    </row>
    <row r="673" spans="1:26" ht="60" customHeight="1">
      <c r="A673" s="14">
        <v>642</v>
      </c>
      <c r="B673" s="167" t="s">
        <v>2296</v>
      </c>
      <c r="C673" s="168" t="s">
        <v>231</v>
      </c>
      <c r="D673" s="167" t="s">
        <v>2297</v>
      </c>
      <c r="E673" s="167" t="s">
        <v>2298</v>
      </c>
      <c r="F673" s="169" t="s">
        <v>2299</v>
      </c>
      <c r="G673" s="170" t="s">
        <v>674</v>
      </c>
      <c r="H673" s="168" t="s">
        <v>236</v>
      </c>
      <c r="I673" s="167" t="s">
        <v>2230</v>
      </c>
      <c r="J673" s="171">
        <v>0.85</v>
      </c>
      <c r="K673" s="171">
        <v>0.95</v>
      </c>
      <c r="L673" s="23">
        <v>8</v>
      </c>
      <c r="M673" s="24">
        <v>53</v>
      </c>
      <c r="N673" s="24">
        <f t="shared" si="101"/>
        <v>61</v>
      </c>
      <c r="O673" s="24">
        <v>35</v>
      </c>
      <c r="P673" s="24">
        <v>15</v>
      </c>
      <c r="Q673" s="24">
        <f t="shared" si="105"/>
        <v>50</v>
      </c>
      <c r="R673" s="24">
        <v>131</v>
      </c>
      <c r="S673" s="24">
        <v>76</v>
      </c>
      <c r="T673" s="24">
        <v>26</v>
      </c>
      <c r="U673" s="24">
        <f t="shared" si="102"/>
        <v>102</v>
      </c>
      <c r="V673" s="24">
        <f t="shared" si="103"/>
        <v>344</v>
      </c>
      <c r="W673" s="28"/>
      <c r="X673" s="24">
        <f t="shared" si="104"/>
        <v>344</v>
      </c>
      <c r="Y673" s="24" t="s">
        <v>225</v>
      </c>
      <c r="Z673" s="20"/>
    </row>
    <row r="674" spans="1:26" ht="60" customHeight="1">
      <c r="A674" s="14">
        <v>643</v>
      </c>
      <c r="B674" s="167" t="s">
        <v>2300</v>
      </c>
      <c r="C674" s="168" t="s">
        <v>231</v>
      </c>
      <c r="D674" s="167" t="s">
        <v>2301</v>
      </c>
      <c r="E674" s="167" t="s">
        <v>2302</v>
      </c>
      <c r="F674" s="169">
        <v>37294</v>
      </c>
      <c r="G674" s="170" t="s">
        <v>674</v>
      </c>
      <c r="H674" s="168" t="s">
        <v>236</v>
      </c>
      <c r="I674" s="167" t="s">
        <v>2230</v>
      </c>
      <c r="J674" s="171">
        <v>0.86</v>
      </c>
      <c r="K674" s="171">
        <v>0.9</v>
      </c>
      <c r="L674" s="23"/>
      <c r="M674" s="24"/>
      <c r="N674" s="24">
        <f t="shared" si="101"/>
        <v>0</v>
      </c>
      <c r="O674" s="24"/>
      <c r="P674" s="24"/>
      <c r="Q674" s="24">
        <f t="shared" si="105"/>
        <v>0</v>
      </c>
      <c r="R674" s="24"/>
      <c r="S674" s="24"/>
      <c r="T674" s="24"/>
      <c r="U674" s="24">
        <f t="shared" si="102"/>
        <v>0</v>
      </c>
      <c r="V674" s="24">
        <f t="shared" si="103"/>
        <v>0</v>
      </c>
      <c r="W674" s="28"/>
      <c r="X674" s="24" t="s">
        <v>227</v>
      </c>
      <c r="Y674" s="24"/>
      <c r="Z674" s="20"/>
    </row>
    <row r="675" spans="1:26" ht="60" customHeight="1">
      <c r="A675" s="14">
        <v>644</v>
      </c>
      <c r="B675" s="167" t="s">
        <v>2303</v>
      </c>
      <c r="C675" s="168" t="s">
        <v>231</v>
      </c>
      <c r="D675" s="167" t="s">
        <v>2304</v>
      </c>
      <c r="E675" s="167" t="s">
        <v>948</v>
      </c>
      <c r="F675" s="169">
        <v>37411</v>
      </c>
      <c r="G675" s="170" t="s">
        <v>674</v>
      </c>
      <c r="H675" s="168" t="s">
        <v>236</v>
      </c>
      <c r="I675" s="167" t="s">
        <v>2230</v>
      </c>
      <c r="J675" s="171">
        <v>0.98</v>
      </c>
      <c r="K675" s="171">
        <v>0.96</v>
      </c>
      <c r="L675" s="23">
        <v>8</v>
      </c>
      <c r="M675" s="24">
        <v>55</v>
      </c>
      <c r="N675" s="24">
        <f t="shared" si="101"/>
        <v>63</v>
      </c>
      <c r="O675" s="24">
        <v>28</v>
      </c>
      <c r="P675" s="24">
        <v>16</v>
      </c>
      <c r="Q675" s="24">
        <f t="shared" si="105"/>
        <v>44</v>
      </c>
      <c r="R675" s="24">
        <v>145</v>
      </c>
      <c r="S675" s="24">
        <v>39</v>
      </c>
      <c r="T675" s="24">
        <v>29</v>
      </c>
      <c r="U675" s="24">
        <f t="shared" si="102"/>
        <v>68</v>
      </c>
      <c r="V675" s="24">
        <f t="shared" si="103"/>
        <v>320</v>
      </c>
      <c r="W675" s="28"/>
      <c r="X675" s="24">
        <f t="shared" si="104"/>
        <v>320</v>
      </c>
      <c r="Y675" s="24" t="s">
        <v>514</v>
      </c>
      <c r="Z675" s="20"/>
    </row>
    <row r="676" spans="1:26" ht="60" customHeight="1">
      <c r="A676" s="14">
        <v>645</v>
      </c>
      <c r="B676" s="167" t="s">
        <v>2305</v>
      </c>
      <c r="C676" s="168" t="s">
        <v>231</v>
      </c>
      <c r="D676" s="167" t="s">
        <v>2306</v>
      </c>
      <c r="E676" s="167" t="s">
        <v>2307</v>
      </c>
      <c r="F676" s="169" t="s">
        <v>2308</v>
      </c>
      <c r="G676" s="170" t="s">
        <v>674</v>
      </c>
      <c r="H676" s="168" t="s">
        <v>236</v>
      </c>
      <c r="I676" s="167" t="s">
        <v>2230</v>
      </c>
      <c r="J676" s="171">
        <v>0.96</v>
      </c>
      <c r="K676" s="171">
        <v>0.99</v>
      </c>
      <c r="L676" s="23">
        <v>10</v>
      </c>
      <c r="M676" s="24">
        <v>52</v>
      </c>
      <c r="N676" s="24">
        <f t="shared" si="101"/>
        <v>62</v>
      </c>
      <c r="O676" s="24">
        <v>28</v>
      </c>
      <c r="P676" s="24">
        <v>15</v>
      </c>
      <c r="Q676" s="24">
        <f t="shared" si="105"/>
        <v>43</v>
      </c>
      <c r="R676" s="24">
        <v>145</v>
      </c>
      <c r="S676" s="24">
        <v>64</v>
      </c>
      <c r="T676" s="24">
        <v>28</v>
      </c>
      <c r="U676" s="24">
        <f t="shared" si="102"/>
        <v>92</v>
      </c>
      <c r="V676" s="24">
        <f t="shared" si="103"/>
        <v>342</v>
      </c>
      <c r="W676" s="28"/>
      <c r="X676" s="24">
        <f t="shared" si="104"/>
        <v>342</v>
      </c>
      <c r="Y676" s="24" t="s">
        <v>225</v>
      </c>
      <c r="Z676" s="20"/>
    </row>
    <row r="677" spans="1:26" ht="60" customHeight="1">
      <c r="A677" s="14">
        <v>646</v>
      </c>
      <c r="B677" s="167" t="s">
        <v>2309</v>
      </c>
      <c r="C677" s="168" t="s">
        <v>231</v>
      </c>
      <c r="D677" s="167" t="s">
        <v>1845</v>
      </c>
      <c r="E677" s="167" t="s">
        <v>2310</v>
      </c>
      <c r="F677" s="169">
        <v>37472</v>
      </c>
      <c r="G677" s="170" t="s">
        <v>674</v>
      </c>
      <c r="H677" s="168" t="s">
        <v>236</v>
      </c>
      <c r="I677" s="167" t="s">
        <v>2230</v>
      </c>
      <c r="J677" s="171">
        <v>0.9</v>
      </c>
      <c r="K677" s="171">
        <v>0.92</v>
      </c>
      <c r="L677" s="23">
        <v>8</v>
      </c>
      <c r="M677" s="24">
        <v>56</v>
      </c>
      <c r="N677" s="24">
        <f t="shared" si="101"/>
        <v>64</v>
      </c>
      <c r="O677" s="24">
        <v>21</v>
      </c>
      <c r="P677" s="24">
        <v>14</v>
      </c>
      <c r="Q677" s="24">
        <f t="shared" si="105"/>
        <v>35</v>
      </c>
      <c r="R677" s="24">
        <v>72</v>
      </c>
      <c r="S677" s="24">
        <v>20</v>
      </c>
      <c r="T677" s="24">
        <v>31</v>
      </c>
      <c r="U677" s="24">
        <f t="shared" si="102"/>
        <v>51</v>
      </c>
      <c r="V677" s="24">
        <f t="shared" si="103"/>
        <v>222</v>
      </c>
      <c r="W677" s="28"/>
      <c r="X677" s="24">
        <f t="shared" si="104"/>
        <v>222</v>
      </c>
      <c r="Y677" s="24" t="s">
        <v>514</v>
      </c>
      <c r="Z677" s="20"/>
    </row>
    <row r="678" spans="1:26" ht="60" customHeight="1">
      <c r="A678" s="14">
        <v>647</v>
      </c>
      <c r="B678" s="167" t="s">
        <v>2311</v>
      </c>
      <c r="C678" s="168" t="s">
        <v>231</v>
      </c>
      <c r="D678" s="167" t="s">
        <v>2312</v>
      </c>
      <c r="E678" s="167" t="s">
        <v>2313</v>
      </c>
      <c r="F678" s="169" t="s">
        <v>2314</v>
      </c>
      <c r="G678" s="170" t="s">
        <v>674</v>
      </c>
      <c r="H678" s="168" t="s">
        <v>236</v>
      </c>
      <c r="I678" s="167" t="s">
        <v>2230</v>
      </c>
      <c r="J678" s="171">
        <v>0.92</v>
      </c>
      <c r="K678" s="171">
        <v>1</v>
      </c>
      <c r="L678" s="23">
        <v>8</v>
      </c>
      <c r="M678" s="24">
        <v>60</v>
      </c>
      <c r="N678" s="24">
        <f t="shared" si="101"/>
        <v>68</v>
      </c>
      <c r="O678" s="24">
        <v>28</v>
      </c>
      <c r="P678" s="24">
        <v>16</v>
      </c>
      <c r="Q678" s="24">
        <f t="shared" si="105"/>
        <v>44</v>
      </c>
      <c r="R678" s="24">
        <v>121</v>
      </c>
      <c r="S678" s="24">
        <v>72</v>
      </c>
      <c r="T678" s="24">
        <v>28</v>
      </c>
      <c r="U678" s="24">
        <f t="shared" si="102"/>
        <v>100</v>
      </c>
      <c r="V678" s="24">
        <f t="shared" si="103"/>
        <v>333</v>
      </c>
      <c r="W678" s="28"/>
      <c r="X678" s="24">
        <f t="shared" si="104"/>
        <v>333</v>
      </c>
      <c r="Y678" s="24" t="s">
        <v>225</v>
      </c>
      <c r="Z678" s="20"/>
    </row>
    <row r="679" spans="1:26" ht="60" customHeight="1">
      <c r="A679" s="14">
        <v>648</v>
      </c>
      <c r="B679" s="167" t="s">
        <v>2315</v>
      </c>
      <c r="C679" s="168" t="s">
        <v>231</v>
      </c>
      <c r="D679" s="167" t="s">
        <v>2316</v>
      </c>
      <c r="E679" s="167" t="s">
        <v>2317</v>
      </c>
      <c r="F679" s="169">
        <v>37139</v>
      </c>
      <c r="G679" s="170" t="s">
        <v>674</v>
      </c>
      <c r="H679" s="168" t="s">
        <v>236</v>
      </c>
      <c r="I679" s="167" t="s">
        <v>2230</v>
      </c>
      <c r="J679" s="171">
        <v>0.83</v>
      </c>
      <c r="K679" s="171">
        <v>0.75</v>
      </c>
      <c r="L679" s="23"/>
      <c r="M679" s="24"/>
      <c r="N679" s="24">
        <f t="shared" si="101"/>
        <v>0</v>
      </c>
      <c r="O679" s="24"/>
      <c r="P679" s="24"/>
      <c r="Q679" s="24">
        <f t="shared" si="105"/>
        <v>0</v>
      </c>
      <c r="R679" s="24"/>
      <c r="S679" s="24"/>
      <c r="T679" s="24"/>
      <c r="U679" s="24">
        <f t="shared" si="102"/>
        <v>0</v>
      </c>
      <c r="V679" s="24">
        <f t="shared" si="103"/>
        <v>0</v>
      </c>
      <c r="W679" s="28"/>
      <c r="X679" s="24" t="s">
        <v>227</v>
      </c>
      <c r="Y679" s="24"/>
      <c r="Z679" s="20"/>
    </row>
    <row r="680" spans="1:26" ht="60" customHeight="1">
      <c r="A680" s="14">
        <v>649</v>
      </c>
      <c r="B680" s="167" t="s">
        <v>2318</v>
      </c>
      <c r="C680" s="168" t="s">
        <v>231</v>
      </c>
      <c r="D680" s="167" t="s">
        <v>2319</v>
      </c>
      <c r="E680" s="167" t="s">
        <v>2320</v>
      </c>
      <c r="F680" s="169">
        <v>37656</v>
      </c>
      <c r="G680" s="170" t="s">
        <v>674</v>
      </c>
      <c r="H680" s="168" t="s">
        <v>236</v>
      </c>
      <c r="I680" s="167" t="s">
        <v>2230</v>
      </c>
      <c r="J680" s="171">
        <v>1</v>
      </c>
      <c r="K680" s="171">
        <v>1</v>
      </c>
      <c r="L680" s="23">
        <v>8</v>
      </c>
      <c r="M680" s="24">
        <v>51</v>
      </c>
      <c r="N680" s="24">
        <f t="shared" si="101"/>
        <v>59</v>
      </c>
      <c r="O680" s="24">
        <v>35</v>
      </c>
      <c r="P680" s="24">
        <v>15</v>
      </c>
      <c r="Q680" s="24">
        <f t="shared" si="105"/>
        <v>50</v>
      </c>
      <c r="R680" s="24">
        <v>148</v>
      </c>
      <c r="S680" s="24">
        <v>60</v>
      </c>
      <c r="T680" s="24">
        <v>29</v>
      </c>
      <c r="U680" s="24">
        <f t="shared" si="102"/>
        <v>89</v>
      </c>
      <c r="V680" s="24">
        <f t="shared" si="103"/>
        <v>346</v>
      </c>
      <c r="W680" s="28"/>
      <c r="X680" s="24">
        <f t="shared" si="104"/>
        <v>346</v>
      </c>
      <c r="Y680" s="24" t="s">
        <v>225</v>
      </c>
      <c r="Z680" s="20"/>
    </row>
    <row r="681" spans="1:26" ht="60" customHeight="1">
      <c r="A681" s="14">
        <v>650</v>
      </c>
      <c r="B681" s="167" t="s">
        <v>2321</v>
      </c>
      <c r="C681" s="168" t="s">
        <v>231</v>
      </c>
      <c r="D681" s="167" t="s">
        <v>2322</v>
      </c>
      <c r="E681" s="167" t="s">
        <v>2323</v>
      </c>
      <c r="F681" s="169">
        <v>37409</v>
      </c>
      <c r="G681" s="170" t="s">
        <v>674</v>
      </c>
      <c r="H681" s="168" t="s">
        <v>236</v>
      </c>
      <c r="I681" s="167" t="s">
        <v>2230</v>
      </c>
      <c r="J681" s="171">
        <v>0.9</v>
      </c>
      <c r="K681" s="171">
        <v>0.93</v>
      </c>
      <c r="L681" s="23">
        <v>8</v>
      </c>
      <c r="M681" s="24">
        <v>53</v>
      </c>
      <c r="N681" s="24">
        <f t="shared" si="101"/>
        <v>61</v>
      </c>
      <c r="O681" s="24">
        <v>35</v>
      </c>
      <c r="P681" s="24">
        <v>16</v>
      </c>
      <c r="Q681" s="24">
        <f t="shared" si="105"/>
        <v>51</v>
      </c>
      <c r="R681" s="24">
        <v>120</v>
      </c>
      <c r="S681" s="24">
        <v>50</v>
      </c>
      <c r="T681" s="24">
        <v>26</v>
      </c>
      <c r="U681" s="24">
        <f t="shared" si="102"/>
        <v>76</v>
      </c>
      <c r="V681" s="24">
        <f t="shared" si="103"/>
        <v>308</v>
      </c>
      <c r="W681" s="28"/>
      <c r="X681" s="24">
        <f t="shared" si="104"/>
        <v>308</v>
      </c>
      <c r="Y681" s="24" t="s">
        <v>225</v>
      </c>
      <c r="Z681" s="20"/>
    </row>
    <row r="682" spans="1:26" ht="60" customHeight="1">
      <c r="A682" s="14">
        <v>651</v>
      </c>
      <c r="B682" s="167" t="s">
        <v>2324</v>
      </c>
      <c r="C682" s="168" t="s">
        <v>231</v>
      </c>
      <c r="D682" s="167" t="s">
        <v>2325</v>
      </c>
      <c r="E682" s="167" t="s">
        <v>2326</v>
      </c>
      <c r="F682" s="169" t="s">
        <v>2327</v>
      </c>
      <c r="G682" s="170" t="s">
        <v>674</v>
      </c>
      <c r="H682" s="168" t="s">
        <v>236</v>
      </c>
      <c r="I682" s="167" t="s">
        <v>2230</v>
      </c>
      <c r="J682" s="171">
        <v>0.87</v>
      </c>
      <c r="K682" s="171">
        <v>0.9</v>
      </c>
      <c r="L682" s="23"/>
      <c r="M682" s="24"/>
      <c r="N682" s="24">
        <f t="shared" si="101"/>
        <v>0</v>
      </c>
      <c r="O682" s="24"/>
      <c r="P682" s="24"/>
      <c r="Q682" s="24">
        <f t="shared" si="105"/>
        <v>0</v>
      </c>
      <c r="R682" s="24"/>
      <c r="S682" s="24"/>
      <c r="T682" s="24"/>
      <c r="U682" s="24">
        <f t="shared" si="102"/>
        <v>0</v>
      </c>
      <c r="V682" s="24">
        <f t="shared" si="103"/>
        <v>0</v>
      </c>
      <c r="W682" s="28"/>
      <c r="X682" s="24" t="s">
        <v>227</v>
      </c>
      <c r="Y682" s="24"/>
      <c r="Z682" s="20"/>
    </row>
    <row r="683" spans="1:26" ht="60" customHeight="1">
      <c r="A683" s="14">
        <v>652</v>
      </c>
      <c r="B683" s="167" t="s">
        <v>2328</v>
      </c>
      <c r="C683" s="168" t="s">
        <v>2329</v>
      </c>
      <c r="D683" s="167" t="s">
        <v>2330</v>
      </c>
      <c r="E683" s="167" t="s">
        <v>2331</v>
      </c>
      <c r="F683" s="169">
        <v>37012</v>
      </c>
      <c r="G683" s="170" t="s">
        <v>674</v>
      </c>
      <c r="H683" s="168" t="s">
        <v>236</v>
      </c>
      <c r="I683" s="167" t="s">
        <v>2230</v>
      </c>
      <c r="J683" s="171">
        <v>1</v>
      </c>
      <c r="K683" s="171">
        <v>1</v>
      </c>
      <c r="L683" s="23">
        <v>8</v>
      </c>
      <c r="M683" s="24">
        <v>61</v>
      </c>
      <c r="N683" s="24">
        <f t="shared" si="101"/>
        <v>69</v>
      </c>
      <c r="O683" s="24">
        <v>35</v>
      </c>
      <c r="P683" s="24">
        <v>18</v>
      </c>
      <c r="Q683" s="24">
        <f t="shared" si="105"/>
        <v>53</v>
      </c>
      <c r="R683" s="24">
        <v>130</v>
      </c>
      <c r="S683" s="24">
        <v>78</v>
      </c>
      <c r="T683" s="24">
        <v>33</v>
      </c>
      <c r="U683" s="24">
        <f t="shared" si="102"/>
        <v>111</v>
      </c>
      <c r="V683" s="24">
        <f t="shared" si="103"/>
        <v>363</v>
      </c>
      <c r="W683" s="28"/>
      <c r="X683" s="24">
        <f t="shared" si="104"/>
        <v>363</v>
      </c>
      <c r="Y683" s="24" t="s">
        <v>225</v>
      </c>
      <c r="Z683" s="20"/>
    </row>
    <row r="684" spans="1:26" ht="60" customHeight="1">
      <c r="A684" s="14">
        <v>653</v>
      </c>
      <c r="B684" s="167" t="s">
        <v>2332</v>
      </c>
      <c r="C684" s="168" t="s">
        <v>231</v>
      </c>
      <c r="D684" s="167" t="s">
        <v>2333</v>
      </c>
      <c r="E684" s="167" t="s">
        <v>2334</v>
      </c>
      <c r="F684" s="169" t="s">
        <v>2335</v>
      </c>
      <c r="G684" s="170" t="s">
        <v>674</v>
      </c>
      <c r="H684" s="168" t="s">
        <v>236</v>
      </c>
      <c r="I684" s="167" t="s">
        <v>2230</v>
      </c>
      <c r="J684" s="171">
        <v>0.81</v>
      </c>
      <c r="K684" s="171">
        <v>0.9</v>
      </c>
      <c r="L684" s="23">
        <v>10</v>
      </c>
      <c r="M684" s="24">
        <v>47</v>
      </c>
      <c r="N684" s="24">
        <f t="shared" si="101"/>
        <v>57</v>
      </c>
      <c r="O684" s="24">
        <v>28</v>
      </c>
      <c r="P684" s="24">
        <v>14</v>
      </c>
      <c r="Q684" s="24">
        <f t="shared" si="105"/>
        <v>42</v>
      </c>
      <c r="R684" s="24">
        <v>113</v>
      </c>
      <c r="S684" s="24">
        <v>29</v>
      </c>
      <c r="T684" s="24">
        <v>31</v>
      </c>
      <c r="U684" s="24">
        <f t="shared" si="102"/>
        <v>60</v>
      </c>
      <c r="V684" s="24">
        <f t="shared" si="103"/>
        <v>272</v>
      </c>
      <c r="W684" s="28"/>
      <c r="X684" s="24">
        <f t="shared" si="104"/>
        <v>272</v>
      </c>
      <c r="Y684" s="24" t="s">
        <v>514</v>
      </c>
      <c r="Z684" s="20"/>
    </row>
    <row r="685" spans="1:26" ht="60" customHeight="1">
      <c r="A685" s="14">
        <v>654</v>
      </c>
      <c r="B685" s="167" t="s">
        <v>2336</v>
      </c>
      <c r="C685" s="168" t="s">
        <v>231</v>
      </c>
      <c r="D685" s="167" t="s">
        <v>2337</v>
      </c>
      <c r="E685" s="167" t="s">
        <v>2338</v>
      </c>
      <c r="F685" s="169">
        <v>37533</v>
      </c>
      <c r="G685" s="170" t="s">
        <v>674</v>
      </c>
      <c r="H685" s="168" t="s">
        <v>236</v>
      </c>
      <c r="I685" s="167" t="s">
        <v>2230</v>
      </c>
      <c r="J685" s="171">
        <v>0.78</v>
      </c>
      <c r="K685" s="171">
        <v>0.76</v>
      </c>
      <c r="L685" s="23"/>
      <c r="M685" s="24"/>
      <c r="N685" s="24">
        <f t="shared" si="101"/>
        <v>0</v>
      </c>
      <c r="O685" s="24"/>
      <c r="P685" s="24"/>
      <c r="Q685" s="24">
        <f t="shared" si="105"/>
        <v>0</v>
      </c>
      <c r="R685" s="24"/>
      <c r="S685" s="24"/>
      <c r="T685" s="24"/>
      <c r="U685" s="24">
        <f t="shared" si="102"/>
        <v>0</v>
      </c>
      <c r="V685" s="24">
        <f t="shared" si="103"/>
        <v>0</v>
      </c>
      <c r="W685" s="28"/>
      <c r="X685" s="24" t="s">
        <v>227</v>
      </c>
      <c r="Y685" s="24"/>
      <c r="Z685" s="20"/>
    </row>
    <row r="686" spans="1:26" ht="60" customHeight="1">
      <c r="A686" s="14">
        <v>655</v>
      </c>
      <c r="B686" s="167" t="s">
        <v>2339</v>
      </c>
      <c r="C686" s="168" t="s">
        <v>231</v>
      </c>
      <c r="D686" s="167" t="s">
        <v>2340</v>
      </c>
      <c r="E686" s="167" t="s">
        <v>2341</v>
      </c>
      <c r="F686" s="169" t="s">
        <v>2342</v>
      </c>
      <c r="G686" s="170" t="s">
        <v>674</v>
      </c>
      <c r="H686" s="168" t="s">
        <v>236</v>
      </c>
      <c r="I686" s="167" t="s">
        <v>2230</v>
      </c>
      <c r="J686" s="171">
        <v>0.88</v>
      </c>
      <c r="K686" s="171">
        <v>0.89</v>
      </c>
      <c r="L686" s="23">
        <v>8</v>
      </c>
      <c r="M686" s="24">
        <v>49</v>
      </c>
      <c r="N686" s="24">
        <f t="shared" si="101"/>
        <v>57</v>
      </c>
      <c r="O686" s="24">
        <v>35</v>
      </c>
      <c r="P686" s="24">
        <v>16</v>
      </c>
      <c r="Q686" s="24">
        <f t="shared" si="105"/>
        <v>51</v>
      </c>
      <c r="R686" s="24">
        <v>145</v>
      </c>
      <c r="S686" s="24">
        <v>54</v>
      </c>
      <c r="T686" s="24">
        <v>29</v>
      </c>
      <c r="U686" s="24">
        <f t="shared" si="102"/>
        <v>83</v>
      </c>
      <c r="V686" s="24">
        <f t="shared" si="103"/>
        <v>336</v>
      </c>
      <c r="W686" s="28"/>
      <c r="X686" s="24">
        <f t="shared" si="104"/>
        <v>336</v>
      </c>
      <c r="Y686" s="24" t="s">
        <v>225</v>
      </c>
      <c r="Z686" s="20"/>
    </row>
    <row r="687" spans="1:26" ht="60" customHeight="1">
      <c r="A687" s="14">
        <v>656</v>
      </c>
      <c r="B687" s="167" t="s">
        <v>2343</v>
      </c>
      <c r="C687" s="168" t="s">
        <v>231</v>
      </c>
      <c r="D687" s="167" t="s">
        <v>2344</v>
      </c>
      <c r="E687" s="167" t="s">
        <v>2345</v>
      </c>
      <c r="F687" s="169">
        <v>37291</v>
      </c>
      <c r="G687" s="170" t="s">
        <v>674</v>
      </c>
      <c r="H687" s="168" t="s">
        <v>236</v>
      </c>
      <c r="I687" s="167" t="s">
        <v>2230</v>
      </c>
      <c r="J687" s="171">
        <v>0.95</v>
      </c>
      <c r="K687" s="171">
        <v>0.99</v>
      </c>
      <c r="L687" s="23">
        <v>8</v>
      </c>
      <c r="M687" s="24">
        <v>51</v>
      </c>
      <c r="N687" s="24">
        <f t="shared" si="101"/>
        <v>59</v>
      </c>
      <c r="O687" s="24">
        <v>28</v>
      </c>
      <c r="P687" s="24">
        <v>15</v>
      </c>
      <c r="Q687" s="24">
        <f t="shared" si="105"/>
        <v>43</v>
      </c>
      <c r="R687" s="24">
        <v>116</v>
      </c>
      <c r="S687" s="24">
        <v>56</v>
      </c>
      <c r="T687" s="24">
        <v>25</v>
      </c>
      <c r="U687" s="24">
        <f t="shared" si="102"/>
        <v>81</v>
      </c>
      <c r="V687" s="24">
        <f t="shared" si="103"/>
        <v>299</v>
      </c>
      <c r="W687" s="28"/>
      <c r="X687" s="24">
        <f t="shared" si="104"/>
        <v>299</v>
      </c>
      <c r="Y687" s="24" t="s">
        <v>228</v>
      </c>
      <c r="Z687" s="20"/>
    </row>
    <row r="688" spans="1:26" ht="60" customHeight="1">
      <c r="A688" s="14">
        <v>657</v>
      </c>
      <c r="B688" s="167" t="s">
        <v>2346</v>
      </c>
      <c r="C688" s="168" t="s">
        <v>231</v>
      </c>
      <c r="D688" s="167" t="s">
        <v>2347</v>
      </c>
      <c r="E688" s="167" t="s">
        <v>2348</v>
      </c>
      <c r="F688" s="169" t="s">
        <v>2349</v>
      </c>
      <c r="G688" s="170" t="s">
        <v>674</v>
      </c>
      <c r="H688" s="168" t="s">
        <v>236</v>
      </c>
      <c r="I688" s="167" t="s">
        <v>2230</v>
      </c>
      <c r="J688" s="171">
        <v>0.95</v>
      </c>
      <c r="K688" s="171">
        <v>1</v>
      </c>
      <c r="L688" s="23">
        <v>8</v>
      </c>
      <c r="M688" s="24">
        <v>53</v>
      </c>
      <c r="N688" s="24">
        <f t="shared" si="101"/>
        <v>61</v>
      </c>
      <c r="O688" s="24">
        <v>21</v>
      </c>
      <c r="P688" s="24">
        <v>13</v>
      </c>
      <c r="Q688" s="24">
        <f t="shared" si="105"/>
        <v>34</v>
      </c>
      <c r="R688" s="24">
        <v>120</v>
      </c>
      <c r="S688" s="24">
        <v>74</v>
      </c>
      <c r="T688" s="24">
        <v>27</v>
      </c>
      <c r="U688" s="24">
        <f t="shared" si="102"/>
        <v>101</v>
      </c>
      <c r="V688" s="24">
        <f t="shared" si="103"/>
        <v>316</v>
      </c>
      <c r="W688" s="28"/>
      <c r="X688" s="24">
        <f t="shared" si="104"/>
        <v>316</v>
      </c>
      <c r="Y688" s="24" t="s">
        <v>228</v>
      </c>
      <c r="Z688" s="20"/>
    </row>
    <row r="689" spans="1:26" ht="60" customHeight="1">
      <c r="A689" s="14">
        <v>658</v>
      </c>
      <c r="B689" s="167" t="s">
        <v>2350</v>
      </c>
      <c r="C689" s="168" t="s">
        <v>231</v>
      </c>
      <c r="D689" s="167" t="s">
        <v>1045</v>
      </c>
      <c r="E689" s="167" t="s">
        <v>2351</v>
      </c>
      <c r="F689" s="169">
        <v>37906</v>
      </c>
      <c r="G689" s="170" t="s">
        <v>674</v>
      </c>
      <c r="H689" s="168" t="s">
        <v>236</v>
      </c>
      <c r="I689" s="167" t="s">
        <v>2230</v>
      </c>
      <c r="J689" s="171">
        <v>0.94</v>
      </c>
      <c r="K689" s="171">
        <v>0.98</v>
      </c>
      <c r="L689" s="23">
        <v>8</v>
      </c>
      <c r="M689" s="24">
        <v>47</v>
      </c>
      <c r="N689" s="24">
        <f t="shared" si="101"/>
        <v>55</v>
      </c>
      <c r="O689" s="24">
        <v>28</v>
      </c>
      <c r="P689" s="24">
        <v>15</v>
      </c>
      <c r="Q689" s="24">
        <f t="shared" si="105"/>
        <v>43</v>
      </c>
      <c r="R689" s="24">
        <v>168</v>
      </c>
      <c r="S689" s="24">
        <v>80</v>
      </c>
      <c r="T689" s="24">
        <v>29</v>
      </c>
      <c r="U689" s="24">
        <f t="shared" si="102"/>
        <v>109</v>
      </c>
      <c r="V689" s="24">
        <f t="shared" si="103"/>
        <v>375</v>
      </c>
      <c r="W689" s="28"/>
      <c r="X689" s="24">
        <f t="shared" si="104"/>
        <v>375</v>
      </c>
      <c r="Y689" s="24" t="s">
        <v>226</v>
      </c>
      <c r="Z689" s="20"/>
    </row>
    <row r="690" spans="1:26" ht="60" customHeight="1">
      <c r="A690" s="14">
        <v>659</v>
      </c>
      <c r="B690" s="167" t="s">
        <v>2352</v>
      </c>
      <c r="C690" s="168" t="s">
        <v>231</v>
      </c>
      <c r="D690" s="167" t="s">
        <v>2353</v>
      </c>
      <c r="E690" s="167" t="s">
        <v>2354</v>
      </c>
      <c r="F690" s="169" t="s">
        <v>2355</v>
      </c>
      <c r="G690" s="170" t="s">
        <v>674</v>
      </c>
      <c r="H690" s="168" t="s">
        <v>236</v>
      </c>
      <c r="I690" s="167" t="s">
        <v>2230</v>
      </c>
      <c r="J690" s="171">
        <v>0.95</v>
      </c>
      <c r="K690" s="171">
        <v>1</v>
      </c>
      <c r="L690" s="23">
        <v>8</v>
      </c>
      <c r="M690" s="24">
        <v>60</v>
      </c>
      <c r="N690" s="24">
        <f t="shared" si="101"/>
        <v>68</v>
      </c>
      <c r="O690" s="24">
        <v>35</v>
      </c>
      <c r="P690" s="24">
        <v>16</v>
      </c>
      <c r="Q690" s="24">
        <f t="shared" si="105"/>
        <v>51</v>
      </c>
      <c r="R690" s="24">
        <v>135</v>
      </c>
      <c r="S690" s="24">
        <v>58</v>
      </c>
      <c r="T690" s="24">
        <v>32</v>
      </c>
      <c r="U690" s="24">
        <f t="shared" si="102"/>
        <v>90</v>
      </c>
      <c r="V690" s="24">
        <f t="shared" si="103"/>
        <v>344</v>
      </c>
      <c r="W690" s="28"/>
      <c r="X690" s="24">
        <f t="shared" si="104"/>
        <v>344</v>
      </c>
      <c r="Y690" s="24" t="s">
        <v>225</v>
      </c>
      <c r="Z690" s="20"/>
    </row>
    <row r="691" spans="1:26" ht="60" customHeight="1">
      <c r="A691" s="14">
        <v>660</v>
      </c>
      <c r="B691" s="167" t="s">
        <v>2356</v>
      </c>
      <c r="C691" s="168" t="s">
        <v>231</v>
      </c>
      <c r="D691" s="167" t="s">
        <v>2357</v>
      </c>
      <c r="E691" s="167" t="s">
        <v>2358</v>
      </c>
      <c r="F691" s="169" t="s">
        <v>2238</v>
      </c>
      <c r="G691" s="170" t="s">
        <v>674</v>
      </c>
      <c r="H691" s="168" t="s">
        <v>236</v>
      </c>
      <c r="I691" s="167" t="s">
        <v>2230</v>
      </c>
      <c r="J691" s="171">
        <v>0.95</v>
      </c>
      <c r="K691" s="171">
        <v>1</v>
      </c>
      <c r="L691" s="26">
        <v>8</v>
      </c>
      <c r="M691" s="24">
        <v>57</v>
      </c>
      <c r="N691" s="24">
        <f t="shared" si="101"/>
        <v>65</v>
      </c>
      <c r="O691" s="24">
        <v>35</v>
      </c>
      <c r="P691" s="24">
        <v>15</v>
      </c>
      <c r="Q691" s="24">
        <f t="shared" si="105"/>
        <v>50</v>
      </c>
      <c r="R691" s="24">
        <v>170</v>
      </c>
      <c r="S691" s="24">
        <v>74</v>
      </c>
      <c r="T691" s="24">
        <v>29</v>
      </c>
      <c r="U691" s="24">
        <f t="shared" si="102"/>
        <v>103</v>
      </c>
      <c r="V691" s="24">
        <f t="shared" si="103"/>
        <v>388</v>
      </c>
      <c r="W691" s="28"/>
      <c r="X691" s="24">
        <f t="shared" si="104"/>
        <v>388</v>
      </c>
      <c r="Y691" s="24" t="s">
        <v>226</v>
      </c>
      <c r="Z691" s="20"/>
    </row>
    <row r="692" spans="1:26" ht="29.25" customHeight="1">
      <c r="A692" s="14"/>
      <c r="B692" s="218" t="s">
        <v>2359</v>
      </c>
      <c r="C692" s="219"/>
      <c r="D692" s="219"/>
      <c r="E692" s="219"/>
      <c r="F692" s="219"/>
      <c r="G692" s="219"/>
      <c r="H692" s="219"/>
      <c r="I692" s="219"/>
      <c r="J692" s="219"/>
      <c r="K692" s="219"/>
      <c r="L692" s="219"/>
      <c r="M692" s="219"/>
      <c r="N692" s="219"/>
      <c r="O692" s="219"/>
      <c r="P692" s="219"/>
      <c r="Q692" s="219"/>
      <c r="R692" s="219"/>
      <c r="S692" s="219"/>
      <c r="T692" s="219"/>
      <c r="U692" s="219"/>
      <c r="V692" s="219"/>
      <c r="W692" s="219"/>
      <c r="X692" s="219"/>
      <c r="Y692" s="220"/>
      <c r="Z692" s="20"/>
    </row>
    <row r="693" spans="1:26" ht="60" customHeight="1">
      <c r="A693" s="14">
        <v>661</v>
      </c>
      <c r="B693" s="172" t="s">
        <v>2360</v>
      </c>
      <c r="C693" s="172" t="s">
        <v>2361</v>
      </c>
      <c r="D693" s="172" t="s">
        <v>2362</v>
      </c>
      <c r="E693" s="172" t="s">
        <v>2363</v>
      </c>
      <c r="F693" s="173" t="s">
        <v>2364</v>
      </c>
      <c r="G693" s="174" t="s">
        <v>674</v>
      </c>
      <c r="H693" s="175" t="s">
        <v>2365</v>
      </c>
      <c r="I693" s="172" t="s">
        <v>2366</v>
      </c>
      <c r="J693" s="176">
        <v>0.9</v>
      </c>
      <c r="K693" s="176">
        <v>0.9</v>
      </c>
      <c r="L693" s="23">
        <v>10</v>
      </c>
      <c r="M693" s="24">
        <v>62</v>
      </c>
      <c r="N693" s="24">
        <f>(L693+M693)</f>
        <v>72</v>
      </c>
      <c r="O693" s="24">
        <v>35</v>
      </c>
      <c r="P693" s="24">
        <v>17</v>
      </c>
      <c r="Q693" s="24">
        <f>(O693+P693)</f>
        <v>52</v>
      </c>
      <c r="R693" s="24">
        <v>180</v>
      </c>
      <c r="S693" s="24">
        <v>100</v>
      </c>
      <c r="T693" s="24">
        <v>30</v>
      </c>
      <c r="U693" s="24">
        <f>(S693+T693)</f>
        <v>130</v>
      </c>
      <c r="V693" s="24">
        <f>(N693+Q693+R693+U693)</f>
        <v>434</v>
      </c>
      <c r="W693" s="28"/>
      <c r="X693" s="24">
        <f>(V693+W693)</f>
        <v>434</v>
      </c>
      <c r="Y693" s="24" t="s">
        <v>226</v>
      </c>
      <c r="Z693" s="177"/>
    </row>
    <row r="694" spans="1:26" ht="60" customHeight="1">
      <c r="A694" s="14">
        <v>662</v>
      </c>
      <c r="B694" s="172" t="s">
        <v>2367</v>
      </c>
      <c r="C694" s="172" t="s">
        <v>1034</v>
      </c>
      <c r="D694" s="172" t="s">
        <v>2368</v>
      </c>
      <c r="E694" s="172" t="s">
        <v>2369</v>
      </c>
      <c r="F694" s="174">
        <v>37440</v>
      </c>
      <c r="G694" s="174" t="s">
        <v>674</v>
      </c>
      <c r="H694" s="175" t="s">
        <v>2365</v>
      </c>
      <c r="I694" s="172" t="s">
        <v>2366</v>
      </c>
      <c r="J694" s="176">
        <v>0.85</v>
      </c>
      <c r="K694" s="176">
        <v>0.85</v>
      </c>
      <c r="L694" s="23">
        <v>10</v>
      </c>
      <c r="M694" s="24">
        <v>61</v>
      </c>
      <c r="N694" s="24">
        <f t="shared" ref="N694:N715" si="106">(L694+M694)</f>
        <v>71</v>
      </c>
      <c r="O694" s="24">
        <v>35</v>
      </c>
      <c r="P694" s="24">
        <v>16</v>
      </c>
      <c r="Q694" s="24">
        <f t="shared" ref="Q694:Q715" si="107">(O694+P694)</f>
        <v>51</v>
      </c>
      <c r="R694" s="24">
        <v>170</v>
      </c>
      <c r="S694" s="24">
        <v>88</v>
      </c>
      <c r="T694" s="24">
        <v>29</v>
      </c>
      <c r="U694" s="24">
        <f t="shared" ref="U694:U715" si="108">(S694+T694)</f>
        <v>117</v>
      </c>
      <c r="V694" s="24">
        <f t="shared" ref="V694:V715" si="109">(N694+Q694+R694+U694)</f>
        <v>409</v>
      </c>
      <c r="W694" s="28"/>
      <c r="X694" s="24">
        <f t="shared" ref="X694:X715" si="110">(V694+W694)</f>
        <v>409</v>
      </c>
      <c r="Y694" s="24" t="s">
        <v>226</v>
      </c>
      <c r="Z694" s="177"/>
    </row>
    <row r="695" spans="1:26" ht="60" customHeight="1">
      <c r="A695" s="14">
        <v>663</v>
      </c>
      <c r="B695" s="172" t="s">
        <v>2370</v>
      </c>
      <c r="C695" s="172" t="s">
        <v>231</v>
      </c>
      <c r="D695" s="172" t="s">
        <v>2371</v>
      </c>
      <c r="E695" s="172" t="s">
        <v>2372</v>
      </c>
      <c r="F695" s="173" t="s">
        <v>2373</v>
      </c>
      <c r="G695" s="174" t="s">
        <v>674</v>
      </c>
      <c r="H695" s="175" t="s">
        <v>2365</v>
      </c>
      <c r="I695" s="172" t="s">
        <v>2366</v>
      </c>
      <c r="J695" s="176">
        <v>1</v>
      </c>
      <c r="K695" s="176">
        <v>0.76</v>
      </c>
      <c r="L695" s="23">
        <v>10</v>
      </c>
      <c r="M695" s="24">
        <v>58</v>
      </c>
      <c r="N695" s="24">
        <f t="shared" si="106"/>
        <v>68</v>
      </c>
      <c r="O695" s="24">
        <v>28</v>
      </c>
      <c r="P695" s="24">
        <v>16</v>
      </c>
      <c r="Q695" s="24">
        <f t="shared" si="107"/>
        <v>44</v>
      </c>
      <c r="R695" s="24">
        <v>124</v>
      </c>
      <c r="S695" s="24">
        <v>57</v>
      </c>
      <c r="T695" s="24">
        <v>33</v>
      </c>
      <c r="U695" s="24">
        <f t="shared" si="108"/>
        <v>90</v>
      </c>
      <c r="V695" s="24">
        <f t="shared" si="109"/>
        <v>326</v>
      </c>
      <c r="W695" s="28"/>
      <c r="X695" s="24">
        <f t="shared" si="110"/>
        <v>326</v>
      </c>
      <c r="Y695" s="24" t="s">
        <v>225</v>
      </c>
      <c r="Z695" s="177"/>
    </row>
    <row r="696" spans="1:26" ht="60" customHeight="1">
      <c r="A696" s="14">
        <v>664</v>
      </c>
      <c r="B696" s="172" t="s">
        <v>2374</v>
      </c>
      <c r="C696" s="172" t="s">
        <v>231</v>
      </c>
      <c r="D696" s="172" t="s">
        <v>2375</v>
      </c>
      <c r="E696" s="172" t="s">
        <v>2376</v>
      </c>
      <c r="F696" s="174">
        <v>37296</v>
      </c>
      <c r="G696" s="174" t="s">
        <v>674</v>
      </c>
      <c r="H696" s="175" t="s">
        <v>2365</v>
      </c>
      <c r="I696" s="172" t="s">
        <v>2366</v>
      </c>
      <c r="J696" s="176">
        <v>0.9</v>
      </c>
      <c r="K696" s="176">
        <v>0.85</v>
      </c>
      <c r="L696" s="23">
        <v>10</v>
      </c>
      <c r="M696" s="24">
        <v>60</v>
      </c>
      <c r="N696" s="24">
        <f t="shared" si="106"/>
        <v>70</v>
      </c>
      <c r="O696" s="24">
        <v>35</v>
      </c>
      <c r="P696" s="24">
        <v>17</v>
      </c>
      <c r="Q696" s="24">
        <f t="shared" si="107"/>
        <v>52</v>
      </c>
      <c r="R696" s="24">
        <v>196</v>
      </c>
      <c r="S696" s="24">
        <v>105</v>
      </c>
      <c r="T696" s="24">
        <v>31</v>
      </c>
      <c r="U696" s="24">
        <f t="shared" si="108"/>
        <v>136</v>
      </c>
      <c r="V696" s="24">
        <f t="shared" si="109"/>
        <v>454</v>
      </c>
      <c r="W696" s="28"/>
      <c r="X696" s="24">
        <f t="shared" si="110"/>
        <v>454</v>
      </c>
      <c r="Y696" s="24" t="s">
        <v>226</v>
      </c>
      <c r="Z696" s="177"/>
    </row>
    <row r="697" spans="1:26" ht="60" customHeight="1">
      <c r="A697" s="14">
        <v>665</v>
      </c>
      <c r="B697" s="172" t="s">
        <v>2377</v>
      </c>
      <c r="C697" s="172" t="s">
        <v>231</v>
      </c>
      <c r="D697" s="172" t="s">
        <v>2378</v>
      </c>
      <c r="E697" s="172" t="s">
        <v>2379</v>
      </c>
      <c r="F697" s="174">
        <v>37530</v>
      </c>
      <c r="G697" s="174" t="s">
        <v>674</v>
      </c>
      <c r="H697" s="175" t="s">
        <v>2365</v>
      </c>
      <c r="I697" s="172" t="s">
        <v>2366</v>
      </c>
      <c r="J697" s="176">
        <v>0.95</v>
      </c>
      <c r="K697" s="176">
        <v>0.95</v>
      </c>
      <c r="L697" s="23">
        <v>10</v>
      </c>
      <c r="M697" s="24">
        <v>59</v>
      </c>
      <c r="N697" s="24">
        <f t="shared" si="106"/>
        <v>69</v>
      </c>
      <c r="O697" s="24">
        <v>35</v>
      </c>
      <c r="P697" s="24">
        <v>18</v>
      </c>
      <c r="Q697" s="24">
        <f t="shared" si="107"/>
        <v>53</v>
      </c>
      <c r="R697" s="24">
        <v>200</v>
      </c>
      <c r="S697" s="24">
        <v>95</v>
      </c>
      <c r="T697" s="24">
        <v>34</v>
      </c>
      <c r="U697" s="24">
        <f t="shared" si="108"/>
        <v>129</v>
      </c>
      <c r="V697" s="24">
        <f t="shared" si="109"/>
        <v>451</v>
      </c>
      <c r="W697" s="28"/>
      <c r="X697" s="24">
        <f t="shared" si="110"/>
        <v>451</v>
      </c>
      <c r="Y697" s="24" t="s">
        <v>226</v>
      </c>
      <c r="Z697" s="177"/>
    </row>
    <row r="698" spans="1:26" ht="60" customHeight="1">
      <c r="A698" s="14">
        <v>666</v>
      </c>
      <c r="B698" s="172" t="s">
        <v>2380</v>
      </c>
      <c r="C698" s="172" t="s">
        <v>1018</v>
      </c>
      <c r="D698" s="172" t="s">
        <v>2381</v>
      </c>
      <c r="E698" s="172" t="s">
        <v>2382</v>
      </c>
      <c r="F698" s="174">
        <v>37416</v>
      </c>
      <c r="G698" s="174" t="s">
        <v>674</v>
      </c>
      <c r="H698" s="175" t="s">
        <v>2365</v>
      </c>
      <c r="I698" s="178" t="s">
        <v>2383</v>
      </c>
      <c r="J698" s="176">
        <v>0.9</v>
      </c>
      <c r="K698" s="176">
        <v>0.9</v>
      </c>
      <c r="L698" s="23">
        <v>10</v>
      </c>
      <c r="M698" s="24">
        <v>64</v>
      </c>
      <c r="N698" s="24">
        <f t="shared" si="106"/>
        <v>74</v>
      </c>
      <c r="O698" s="24">
        <v>35</v>
      </c>
      <c r="P698" s="24">
        <v>17</v>
      </c>
      <c r="Q698" s="24">
        <f t="shared" si="107"/>
        <v>52</v>
      </c>
      <c r="R698" s="24">
        <v>200</v>
      </c>
      <c r="S698" s="24">
        <v>105</v>
      </c>
      <c r="T698" s="24">
        <v>28</v>
      </c>
      <c r="U698" s="24">
        <f t="shared" si="108"/>
        <v>133</v>
      </c>
      <c r="V698" s="24">
        <f t="shared" si="109"/>
        <v>459</v>
      </c>
      <c r="W698" s="28"/>
      <c r="X698" s="24">
        <f t="shared" si="110"/>
        <v>459</v>
      </c>
      <c r="Y698" s="24" t="s">
        <v>226</v>
      </c>
      <c r="Z698" s="177"/>
    </row>
    <row r="699" spans="1:26" ht="60" customHeight="1">
      <c r="A699" s="14">
        <v>667</v>
      </c>
      <c r="B699" s="172" t="s">
        <v>2384</v>
      </c>
      <c r="C699" s="172" t="s">
        <v>1034</v>
      </c>
      <c r="D699" s="172" t="s">
        <v>2385</v>
      </c>
      <c r="E699" s="172" t="s">
        <v>2386</v>
      </c>
      <c r="F699" s="173" t="s">
        <v>2387</v>
      </c>
      <c r="G699" s="174" t="s">
        <v>674</v>
      </c>
      <c r="H699" s="175" t="s">
        <v>2365</v>
      </c>
      <c r="I699" s="178" t="s">
        <v>2383</v>
      </c>
      <c r="J699" s="176">
        <v>1</v>
      </c>
      <c r="K699" s="176">
        <v>1</v>
      </c>
      <c r="L699" s="23">
        <v>10</v>
      </c>
      <c r="M699" s="24">
        <v>60</v>
      </c>
      <c r="N699" s="24">
        <f t="shared" si="106"/>
        <v>70</v>
      </c>
      <c r="O699" s="24">
        <v>35</v>
      </c>
      <c r="P699" s="24">
        <v>16</v>
      </c>
      <c r="Q699" s="24">
        <f t="shared" si="107"/>
        <v>51</v>
      </c>
      <c r="R699" s="24">
        <v>194</v>
      </c>
      <c r="S699" s="24">
        <v>97</v>
      </c>
      <c r="T699" s="24">
        <v>28</v>
      </c>
      <c r="U699" s="24">
        <f t="shared" si="108"/>
        <v>125</v>
      </c>
      <c r="V699" s="24">
        <f t="shared" si="109"/>
        <v>440</v>
      </c>
      <c r="W699" s="28"/>
      <c r="X699" s="24">
        <f t="shared" si="110"/>
        <v>440</v>
      </c>
      <c r="Y699" s="24" t="s">
        <v>226</v>
      </c>
      <c r="Z699" s="177"/>
    </row>
    <row r="700" spans="1:26" ht="60" customHeight="1">
      <c r="A700" s="14">
        <v>668</v>
      </c>
      <c r="B700" s="172" t="s">
        <v>2388</v>
      </c>
      <c r="C700" s="172" t="s">
        <v>1034</v>
      </c>
      <c r="D700" s="172" t="s">
        <v>2389</v>
      </c>
      <c r="E700" s="172" t="s">
        <v>2390</v>
      </c>
      <c r="F700" s="174">
        <v>37562</v>
      </c>
      <c r="G700" s="174" t="s">
        <v>674</v>
      </c>
      <c r="H700" s="175" t="s">
        <v>2365</v>
      </c>
      <c r="I700" s="178" t="s">
        <v>2383</v>
      </c>
      <c r="J700" s="176">
        <v>1</v>
      </c>
      <c r="K700" s="176">
        <v>0.95</v>
      </c>
      <c r="L700" s="23">
        <v>10</v>
      </c>
      <c r="M700" s="24">
        <v>62</v>
      </c>
      <c r="N700" s="24">
        <f t="shared" si="106"/>
        <v>72</v>
      </c>
      <c r="O700" s="24">
        <v>35</v>
      </c>
      <c r="P700" s="24">
        <v>18</v>
      </c>
      <c r="Q700" s="24">
        <f t="shared" si="107"/>
        <v>53</v>
      </c>
      <c r="R700" s="24">
        <v>180</v>
      </c>
      <c r="S700" s="24">
        <v>91</v>
      </c>
      <c r="T700" s="24">
        <v>31</v>
      </c>
      <c r="U700" s="24">
        <f t="shared" si="108"/>
        <v>122</v>
      </c>
      <c r="V700" s="24">
        <f t="shared" si="109"/>
        <v>427</v>
      </c>
      <c r="W700" s="28"/>
      <c r="X700" s="24">
        <f t="shared" si="110"/>
        <v>427</v>
      </c>
      <c r="Y700" s="24" t="s">
        <v>226</v>
      </c>
      <c r="Z700" s="177"/>
    </row>
    <row r="701" spans="1:26" ht="60" customHeight="1">
      <c r="A701" s="14">
        <v>669</v>
      </c>
      <c r="B701" s="172" t="s">
        <v>2391</v>
      </c>
      <c r="C701" s="172" t="s">
        <v>1034</v>
      </c>
      <c r="D701" s="172" t="s">
        <v>2392</v>
      </c>
      <c r="E701" s="172" t="s">
        <v>2393</v>
      </c>
      <c r="F701" s="173" t="s">
        <v>2394</v>
      </c>
      <c r="G701" s="174" t="s">
        <v>674</v>
      </c>
      <c r="H701" s="175" t="s">
        <v>2365</v>
      </c>
      <c r="I701" s="178" t="s">
        <v>2395</v>
      </c>
      <c r="J701" s="176">
        <v>0.85</v>
      </c>
      <c r="K701" s="176">
        <v>0.95</v>
      </c>
      <c r="L701" s="23">
        <v>10</v>
      </c>
      <c r="M701" s="24">
        <v>61</v>
      </c>
      <c r="N701" s="24">
        <f t="shared" si="106"/>
        <v>71</v>
      </c>
      <c r="O701" s="24">
        <v>28</v>
      </c>
      <c r="P701" s="24">
        <v>15</v>
      </c>
      <c r="Q701" s="24">
        <f t="shared" si="107"/>
        <v>43</v>
      </c>
      <c r="R701" s="24">
        <v>185</v>
      </c>
      <c r="S701" s="24">
        <v>95</v>
      </c>
      <c r="T701" s="24">
        <v>32</v>
      </c>
      <c r="U701" s="24">
        <f t="shared" si="108"/>
        <v>127</v>
      </c>
      <c r="V701" s="24">
        <f t="shared" si="109"/>
        <v>426</v>
      </c>
      <c r="W701" s="28"/>
      <c r="X701" s="24">
        <f t="shared" si="110"/>
        <v>426</v>
      </c>
      <c r="Y701" s="24" t="s">
        <v>226</v>
      </c>
      <c r="Z701" s="177"/>
    </row>
    <row r="702" spans="1:26" ht="60" customHeight="1">
      <c r="A702" s="14">
        <v>670</v>
      </c>
      <c r="B702" s="172" t="s">
        <v>2396</v>
      </c>
      <c r="C702" s="172" t="s">
        <v>1034</v>
      </c>
      <c r="D702" s="172" t="s">
        <v>2397</v>
      </c>
      <c r="E702" s="172" t="s">
        <v>2398</v>
      </c>
      <c r="F702" s="174">
        <v>36993</v>
      </c>
      <c r="G702" s="174" t="s">
        <v>674</v>
      </c>
      <c r="H702" s="175" t="s">
        <v>2365</v>
      </c>
      <c r="I702" s="172" t="s">
        <v>2399</v>
      </c>
      <c r="J702" s="176">
        <v>0.85</v>
      </c>
      <c r="K702" s="176">
        <v>0.9</v>
      </c>
      <c r="L702" s="23">
        <v>10</v>
      </c>
      <c r="M702" s="24">
        <v>55</v>
      </c>
      <c r="N702" s="24">
        <f t="shared" si="106"/>
        <v>65</v>
      </c>
      <c r="O702" s="24">
        <v>35</v>
      </c>
      <c r="P702" s="24">
        <v>17</v>
      </c>
      <c r="Q702" s="24">
        <f t="shared" si="107"/>
        <v>52</v>
      </c>
      <c r="R702" s="24">
        <v>162</v>
      </c>
      <c r="S702" s="24">
        <v>63</v>
      </c>
      <c r="T702" s="24">
        <v>27</v>
      </c>
      <c r="U702" s="24">
        <f t="shared" si="108"/>
        <v>90</v>
      </c>
      <c r="V702" s="24">
        <f t="shared" si="109"/>
        <v>369</v>
      </c>
      <c r="W702" s="28"/>
      <c r="X702" s="24">
        <f t="shared" si="110"/>
        <v>369</v>
      </c>
      <c r="Y702" s="24" t="s">
        <v>225</v>
      </c>
      <c r="Z702" s="177"/>
    </row>
    <row r="703" spans="1:26" ht="60" customHeight="1">
      <c r="A703" s="14">
        <v>671</v>
      </c>
      <c r="B703" s="172" t="s">
        <v>2400</v>
      </c>
      <c r="C703" s="172" t="s">
        <v>231</v>
      </c>
      <c r="D703" s="172" t="s">
        <v>2401</v>
      </c>
      <c r="E703" s="172" t="s">
        <v>2402</v>
      </c>
      <c r="F703" s="173" t="s">
        <v>2403</v>
      </c>
      <c r="G703" s="174" t="s">
        <v>674</v>
      </c>
      <c r="H703" s="175" t="s">
        <v>2365</v>
      </c>
      <c r="I703" s="178" t="s">
        <v>2383</v>
      </c>
      <c r="J703" s="176">
        <v>0.95</v>
      </c>
      <c r="K703" s="176">
        <v>0.95</v>
      </c>
      <c r="L703" s="23">
        <v>10</v>
      </c>
      <c r="M703" s="24">
        <v>54</v>
      </c>
      <c r="N703" s="24">
        <f t="shared" si="106"/>
        <v>64</v>
      </c>
      <c r="O703" s="24">
        <v>35</v>
      </c>
      <c r="P703" s="24">
        <v>16</v>
      </c>
      <c r="Q703" s="24">
        <f t="shared" si="107"/>
        <v>51</v>
      </c>
      <c r="R703" s="24">
        <v>174</v>
      </c>
      <c r="S703" s="24">
        <v>90</v>
      </c>
      <c r="T703" s="24">
        <v>29</v>
      </c>
      <c r="U703" s="24">
        <f t="shared" si="108"/>
        <v>119</v>
      </c>
      <c r="V703" s="24">
        <f t="shared" si="109"/>
        <v>408</v>
      </c>
      <c r="W703" s="28"/>
      <c r="X703" s="24">
        <f t="shared" si="110"/>
        <v>408</v>
      </c>
      <c r="Y703" s="24" t="s">
        <v>226</v>
      </c>
      <c r="Z703" s="177"/>
    </row>
    <row r="704" spans="1:26" ht="60" customHeight="1">
      <c r="A704" s="14">
        <v>672</v>
      </c>
      <c r="B704" s="172" t="s">
        <v>2404</v>
      </c>
      <c r="C704" s="172" t="s">
        <v>231</v>
      </c>
      <c r="D704" s="172" t="s">
        <v>2405</v>
      </c>
      <c r="E704" s="172" t="s">
        <v>2406</v>
      </c>
      <c r="F704" s="173" t="s">
        <v>2407</v>
      </c>
      <c r="G704" s="174" t="s">
        <v>674</v>
      </c>
      <c r="H704" s="175" t="s">
        <v>2365</v>
      </c>
      <c r="I704" s="172" t="s">
        <v>2399</v>
      </c>
      <c r="J704" s="176">
        <v>0.95</v>
      </c>
      <c r="K704" s="176">
        <v>1</v>
      </c>
      <c r="L704" s="23">
        <v>10</v>
      </c>
      <c r="M704" s="24">
        <v>58</v>
      </c>
      <c r="N704" s="24">
        <f t="shared" si="106"/>
        <v>68</v>
      </c>
      <c r="O704" s="24">
        <v>35</v>
      </c>
      <c r="P704" s="24">
        <v>16</v>
      </c>
      <c r="Q704" s="24">
        <f t="shared" si="107"/>
        <v>51</v>
      </c>
      <c r="R704" s="24">
        <v>200</v>
      </c>
      <c r="S704" s="24">
        <v>105</v>
      </c>
      <c r="T704" s="24">
        <v>33</v>
      </c>
      <c r="U704" s="24">
        <f t="shared" si="108"/>
        <v>138</v>
      </c>
      <c r="V704" s="24">
        <f t="shared" si="109"/>
        <v>457</v>
      </c>
      <c r="W704" s="28"/>
      <c r="X704" s="24">
        <f t="shared" si="110"/>
        <v>457</v>
      </c>
      <c r="Y704" s="24" t="s">
        <v>226</v>
      </c>
      <c r="Z704" s="177"/>
    </row>
    <row r="705" spans="1:26" ht="60" customHeight="1">
      <c r="A705" s="14">
        <v>673</v>
      </c>
      <c r="B705" s="172" t="s">
        <v>2408</v>
      </c>
      <c r="C705" s="172" t="s">
        <v>231</v>
      </c>
      <c r="D705" s="172" t="s">
        <v>2409</v>
      </c>
      <c r="E705" s="172" t="s">
        <v>2410</v>
      </c>
      <c r="F705" s="173" t="s">
        <v>2170</v>
      </c>
      <c r="G705" s="174" t="s">
        <v>674</v>
      </c>
      <c r="H705" s="175" t="s">
        <v>2365</v>
      </c>
      <c r="I705" s="172" t="s">
        <v>2399</v>
      </c>
      <c r="J705" s="176">
        <v>1</v>
      </c>
      <c r="K705" s="176">
        <v>1</v>
      </c>
      <c r="L705" s="23">
        <v>10</v>
      </c>
      <c r="M705" s="24">
        <v>59</v>
      </c>
      <c r="N705" s="24">
        <f t="shared" si="106"/>
        <v>69</v>
      </c>
      <c r="O705" s="24">
        <v>35</v>
      </c>
      <c r="P705" s="24">
        <v>17</v>
      </c>
      <c r="Q705" s="24">
        <f t="shared" si="107"/>
        <v>52</v>
      </c>
      <c r="R705" s="24">
        <v>198</v>
      </c>
      <c r="S705" s="24">
        <v>87</v>
      </c>
      <c r="T705" s="24">
        <v>28</v>
      </c>
      <c r="U705" s="24">
        <f t="shared" si="108"/>
        <v>115</v>
      </c>
      <c r="V705" s="24">
        <f t="shared" si="109"/>
        <v>434</v>
      </c>
      <c r="W705" s="28"/>
      <c r="X705" s="24">
        <f t="shared" si="110"/>
        <v>434</v>
      </c>
      <c r="Y705" s="24" t="s">
        <v>226</v>
      </c>
      <c r="Z705" s="177"/>
    </row>
    <row r="706" spans="1:26" ht="60" customHeight="1">
      <c r="A706" s="14">
        <v>674</v>
      </c>
      <c r="B706" s="172" t="s">
        <v>2411</v>
      </c>
      <c r="C706" s="172" t="s">
        <v>231</v>
      </c>
      <c r="D706" s="172" t="s">
        <v>2412</v>
      </c>
      <c r="E706" s="172" t="s">
        <v>2386</v>
      </c>
      <c r="F706" s="174">
        <v>37326</v>
      </c>
      <c r="G706" s="174" t="s">
        <v>674</v>
      </c>
      <c r="H706" s="175" t="s">
        <v>2365</v>
      </c>
      <c r="I706" s="178" t="s">
        <v>2383</v>
      </c>
      <c r="J706" s="176">
        <v>1</v>
      </c>
      <c r="K706" s="176">
        <v>1</v>
      </c>
      <c r="L706" s="23">
        <v>10</v>
      </c>
      <c r="M706" s="24">
        <v>63</v>
      </c>
      <c r="N706" s="24">
        <f t="shared" si="106"/>
        <v>73</v>
      </c>
      <c r="O706" s="24">
        <v>35</v>
      </c>
      <c r="P706" s="24">
        <v>18</v>
      </c>
      <c r="Q706" s="24">
        <f t="shared" si="107"/>
        <v>53</v>
      </c>
      <c r="R706" s="24">
        <v>190</v>
      </c>
      <c r="S706" s="24">
        <v>103</v>
      </c>
      <c r="T706" s="24">
        <v>34</v>
      </c>
      <c r="U706" s="24">
        <f t="shared" si="108"/>
        <v>137</v>
      </c>
      <c r="V706" s="24">
        <f t="shared" si="109"/>
        <v>453</v>
      </c>
      <c r="W706" s="28"/>
      <c r="X706" s="24">
        <f t="shared" si="110"/>
        <v>453</v>
      </c>
      <c r="Y706" s="24" t="s">
        <v>226</v>
      </c>
      <c r="Z706" s="177"/>
    </row>
    <row r="707" spans="1:26" ht="60" customHeight="1">
      <c r="A707" s="14">
        <v>675</v>
      </c>
      <c r="B707" s="172" t="s">
        <v>2413</v>
      </c>
      <c r="C707" s="172" t="s">
        <v>231</v>
      </c>
      <c r="D707" s="172" t="s">
        <v>2414</v>
      </c>
      <c r="E707" s="172" t="s">
        <v>2415</v>
      </c>
      <c r="F707" s="173" t="s">
        <v>2416</v>
      </c>
      <c r="G707" s="174" t="s">
        <v>674</v>
      </c>
      <c r="H707" s="175" t="s">
        <v>2365</v>
      </c>
      <c r="I707" s="172" t="s">
        <v>2399</v>
      </c>
      <c r="J707" s="176">
        <v>0.85</v>
      </c>
      <c r="K707" s="176">
        <v>0.9</v>
      </c>
      <c r="L707" s="23">
        <v>10</v>
      </c>
      <c r="M707" s="24">
        <v>61</v>
      </c>
      <c r="N707" s="24">
        <f t="shared" si="106"/>
        <v>71</v>
      </c>
      <c r="O707" s="24">
        <v>28</v>
      </c>
      <c r="P707" s="24">
        <v>17</v>
      </c>
      <c r="Q707" s="24">
        <f t="shared" si="107"/>
        <v>45</v>
      </c>
      <c r="R707" s="24">
        <v>188</v>
      </c>
      <c r="S707" s="24">
        <v>105</v>
      </c>
      <c r="T707" s="24">
        <v>27</v>
      </c>
      <c r="U707" s="24">
        <f t="shared" si="108"/>
        <v>132</v>
      </c>
      <c r="V707" s="24">
        <f t="shared" si="109"/>
        <v>436</v>
      </c>
      <c r="W707" s="28"/>
      <c r="X707" s="24">
        <f t="shared" si="110"/>
        <v>436</v>
      </c>
      <c r="Y707" s="24" t="s">
        <v>226</v>
      </c>
      <c r="Z707" s="177"/>
    </row>
    <row r="708" spans="1:26" ht="60" customHeight="1">
      <c r="A708" s="14">
        <v>676</v>
      </c>
      <c r="B708" s="172" t="s">
        <v>2417</v>
      </c>
      <c r="C708" s="172" t="s">
        <v>2361</v>
      </c>
      <c r="D708" s="172" t="s">
        <v>2418</v>
      </c>
      <c r="E708" s="172" t="s">
        <v>2419</v>
      </c>
      <c r="F708" s="173" t="s">
        <v>2420</v>
      </c>
      <c r="G708" s="174" t="s">
        <v>674</v>
      </c>
      <c r="H708" s="175" t="s">
        <v>2365</v>
      </c>
      <c r="I708" s="178" t="s">
        <v>2421</v>
      </c>
      <c r="J708" s="176">
        <v>0.9</v>
      </c>
      <c r="K708" s="176">
        <v>1</v>
      </c>
      <c r="L708" s="23">
        <v>10</v>
      </c>
      <c r="M708" s="24">
        <v>64</v>
      </c>
      <c r="N708" s="24">
        <f t="shared" si="106"/>
        <v>74</v>
      </c>
      <c r="O708" s="24">
        <v>35</v>
      </c>
      <c r="P708" s="24">
        <v>16</v>
      </c>
      <c r="Q708" s="24">
        <f t="shared" si="107"/>
        <v>51</v>
      </c>
      <c r="R708" s="24">
        <v>200</v>
      </c>
      <c r="S708" s="24">
        <v>105</v>
      </c>
      <c r="T708" s="24">
        <v>28</v>
      </c>
      <c r="U708" s="24">
        <f t="shared" si="108"/>
        <v>133</v>
      </c>
      <c r="V708" s="24">
        <f t="shared" si="109"/>
        <v>458</v>
      </c>
      <c r="W708" s="28"/>
      <c r="X708" s="24">
        <f t="shared" si="110"/>
        <v>458</v>
      </c>
      <c r="Y708" s="24" t="s">
        <v>226</v>
      </c>
      <c r="Z708" s="177"/>
    </row>
    <row r="709" spans="1:26" ht="60" customHeight="1">
      <c r="A709" s="14">
        <v>677</v>
      </c>
      <c r="B709" s="172" t="s">
        <v>2422</v>
      </c>
      <c r="C709" s="172" t="s">
        <v>231</v>
      </c>
      <c r="D709" s="172" t="s">
        <v>2423</v>
      </c>
      <c r="E709" s="172" t="s">
        <v>2424</v>
      </c>
      <c r="F709" s="174">
        <v>37775</v>
      </c>
      <c r="G709" s="174" t="s">
        <v>674</v>
      </c>
      <c r="H709" s="175" t="s">
        <v>2365</v>
      </c>
      <c r="I709" s="172" t="s">
        <v>2366</v>
      </c>
      <c r="J709" s="176">
        <v>1</v>
      </c>
      <c r="K709" s="176">
        <v>0.95</v>
      </c>
      <c r="L709" s="23">
        <v>10</v>
      </c>
      <c r="M709" s="24">
        <v>57</v>
      </c>
      <c r="N709" s="24">
        <f t="shared" si="106"/>
        <v>67</v>
      </c>
      <c r="O709" s="24">
        <v>35</v>
      </c>
      <c r="P709" s="24">
        <v>18</v>
      </c>
      <c r="Q709" s="24">
        <f t="shared" si="107"/>
        <v>53</v>
      </c>
      <c r="R709" s="24">
        <v>196</v>
      </c>
      <c r="S709" s="24">
        <v>105</v>
      </c>
      <c r="T709" s="24">
        <v>30</v>
      </c>
      <c r="U709" s="24">
        <f t="shared" si="108"/>
        <v>135</v>
      </c>
      <c r="V709" s="24">
        <f t="shared" si="109"/>
        <v>451</v>
      </c>
      <c r="W709" s="28"/>
      <c r="X709" s="24">
        <f t="shared" si="110"/>
        <v>451</v>
      </c>
      <c r="Y709" s="24" t="s">
        <v>226</v>
      </c>
      <c r="Z709" s="177"/>
    </row>
    <row r="710" spans="1:26" ht="60" customHeight="1">
      <c r="A710" s="14">
        <v>678</v>
      </c>
      <c r="B710" s="172" t="s">
        <v>2425</v>
      </c>
      <c r="C710" s="172" t="s">
        <v>419</v>
      </c>
      <c r="D710" s="172" t="s">
        <v>2426</v>
      </c>
      <c r="E710" s="172" t="s">
        <v>2427</v>
      </c>
      <c r="F710" s="173" t="s">
        <v>613</v>
      </c>
      <c r="G710" s="174" t="s">
        <v>674</v>
      </c>
      <c r="H710" s="175" t="s">
        <v>2365</v>
      </c>
      <c r="I710" s="178" t="s">
        <v>2395</v>
      </c>
      <c r="J710" s="176">
        <v>1</v>
      </c>
      <c r="K710" s="176">
        <v>1</v>
      </c>
      <c r="L710" s="23">
        <v>10</v>
      </c>
      <c r="M710" s="24">
        <v>65</v>
      </c>
      <c r="N710" s="24">
        <f t="shared" si="106"/>
        <v>75</v>
      </c>
      <c r="O710" s="24">
        <v>35</v>
      </c>
      <c r="P710" s="24">
        <v>15</v>
      </c>
      <c r="Q710" s="24">
        <f t="shared" si="107"/>
        <v>50</v>
      </c>
      <c r="R710" s="24">
        <v>200</v>
      </c>
      <c r="S710" s="24">
        <v>105</v>
      </c>
      <c r="T710" s="24">
        <v>30</v>
      </c>
      <c r="U710" s="24">
        <f t="shared" si="108"/>
        <v>135</v>
      </c>
      <c r="V710" s="24">
        <f t="shared" si="109"/>
        <v>460</v>
      </c>
      <c r="W710" s="28"/>
      <c r="X710" s="24">
        <f t="shared" si="110"/>
        <v>460</v>
      </c>
      <c r="Y710" s="24" t="s">
        <v>226</v>
      </c>
      <c r="Z710" s="177"/>
    </row>
    <row r="711" spans="1:26" ht="60" customHeight="1">
      <c r="A711" s="14">
        <v>679</v>
      </c>
      <c r="B711" s="172" t="s">
        <v>2428</v>
      </c>
      <c r="C711" s="172" t="s">
        <v>1018</v>
      </c>
      <c r="D711" s="172" t="s">
        <v>2429</v>
      </c>
      <c r="E711" s="172" t="s">
        <v>2430</v>
      </c>
      <c r="F711" s="173" t="s">
        <v>2431</v>
      </c>
      <c r="G711" s="174" t="s">
        <v>674</v>
      </c>
      <c r="H711" s="175" t="s">
        <v>2365</v>
      </c>
      <c r="I711" s="178" t="s">
        <v>2383</v>
      </c>
      <c r="J711" s="176">
        <v>1</v>
      </c>
      <c r="K711" s="176">
        <v>1</v>
      </c>
      <c r="L711" s="23">
        <v>10</v>
      </c>
      <c r="M711" s="24">
        <v>62</v>
      </c>
      <c r="N711" s="24">
        <f t="shared" si="106"/>
        <v>72</v>
      </c>
      <c r="O711" s="24">
        <v>35</v>
      </c>
      <c r="P711" s="24">
        <v>16</v>
      </c>
      <c r="Q711" s="24">
        <f t="shared" si="107"/>
        <v>51</v>
      </c>
      <c r="R711" s="24">
        <v>200</v>
      </c>
      <c r="S711" s="24">
        <v>105</v>
      </c>
      <c r="T711" s="24">
        <v>30</v>
      </c>
      <c r="U711" s="24">
        <f t="shared" si="108"/>
        <v>135</v>
      </c>
      <c r="V711" s="24">
        <f t="shared" si="109"/>
        <v>458</v>
      </c>
      <c r="W711" s="28"/>
      <c r="X711" s="24">
        <f t="shared" si="110"/>
        <v>458</v>
      </c>
      <c r="Y711" s="24" t="s">
        <v>226</v>
      </c>
      <c r="Z711" s="177"/>
    </row>
    <row r="712" spans="1:26" ht="60" customHeight="1">
      <c r="A712" s="14">
        <v>680</v>
      </c>
      <c r="B712" s="172" t="s">
        <v>2432</v>
      </c>
      <c r="C712" s="172" t="s">
        <v>231</v>
      </c>
      <c r="D712" s="172" t="s">
        <v>2433</v>
      </c>
      <c r="E712" s="172" t="s">
        <v>2434</v>
      </c>
      <c r="F712" s="173" t="s">
        <v>2435</v>
      </c>
      <c r="G712" s="174" t="s">
        <v>674</v>
      </c>
      <c r="H712" s="175" t="s">
        <v>2365</v>
      </c>
      <c r="I712" s="172" t="s">
        <v>2399</v>
      </c>
      <c r="J712" s="176">
        <v>0.75</v>
      </c>
      <c r="K712" s="176">
        <v>0.8</v>
      </c>
      <c r="L712" s="23">
        <v>10</v>
      </c>
      <c r="M712" s="24">
        <v>60</v>
      </c>
      <c r="N712" s="24">
        <f t="shared" si="106"/>
        <v>70</v>
      </c>
      <c r="O712" s="24">
        <v>35</v>
      </c>
      <c r="P712" s="24">
        <v>17</v>
      </c>
      <c r="Q712" s="24">
        <f t="shared" si="107"/>
        <v>52</v>
      </c>
      <c r="R712" s="24">
        <v>183</v>
      </c>
      <c r="S712" s="24">
        <v>105</v>
      </c>
      <c r="T712" s="24">
        <v>32</v>
      </c>
      <c r="U712" s="24">
        <f t="shared" si="108"/>
        <v>137</v>
      </c>
      <c r="V712" s="24">
        <f t="shared" si="109"/>
        <v>442</v>
      </c>
      <c r="W712" s="28"/>
      <c r="X712" s="24">
        <f t="shared" si="110"/>
        <v>442</v>
      </c>
      <c r="Y712" s="24" t="s">
        <v>226</v>
      </c>
      <c r="Z712" s="177"/>
    </row>
    <row r="713" spans="1:26" ht="60" customHeight="1">
      <c r="A713" s="14">
        <v>681</v>
      </c>
      <c r="B713" s="172" t="s">
        <v>2436</v>
      </c>
      <c r="C713" s="172" t="s">
        <v>231</v>
      </c>
      <c r="D713" s="172" t="s">
        <v>2437</v>
      </c>
      <c r="E713" s="172" t="s">
        <v>2438</v>
      </c>
      <c r="F713" s="173" t="s">
        <v>2439</v>
      </c>
      <c r="G713" s="174" t="s">
        <v>674</v>
      </c>
      <c r="H713" s="175" t="s">
        <v>2365</v>
      </c>
      <c r="I713" s="172" t="s">
        <v>2399</v>
      </c>
      <c r="J713" s="176">
        <v>0.95</v>
      </c>
      <c r="K713" s="176">
        <v>1</v>
      </c>
      <c r="L713" s="23">
        <v>10</v>
      </c>
      <c r="M713" s="24">
        <v>63</v>
      </c>
      <c r="N713" s="24">
        <f t="shared" si="106"/>
        <v>73</v>
      </c>
      <c r="O713" s="24">
        <v>35</v>
      </c>
      <c r="P713" s="24">
        <v>18</v>
      </c>
      <c r="Q713" s="24">
        <f t="shared" si="107"/>
        <v>53</v>
      </c>
      <c r="R713" s="24">
        <v>180</v>
      </c>
      <c r="S713" s="24">
        <v>95</v>
      </c>
      <c r="T713" s="24">
        <v>30</v>
      </c>
      <c r="U713" s="24">
        <f t="shared" si="108"/>
        <v>125</v>
      </c>
      <c r="V713" s="24">
        <f t="shared" si="109"/>
        <v>431</v>
      </c>
      <c r="W713" s="28"/>
      <c r="X713" s="24">
        <f t="shared" si="110"/>
        <v>431</v>
      </c>
      <c r="Y713" s="24" t="s">
        <v>226</v>
      </c>
      <c r="Z713" s="177"/>
    </row>
    <row r="714" spans="1:26" ht="60" customHeight="1">
      <c r="A714" s="14">
        <v>682</v>
      </c>
      <c r="B714" s="172" t="s">
        <v>2440</v>
      </c>
      <c r="C714" s="172" t="s">
        <v>231</v>
      </c>
      <c r="D714" s="172" t="s">
        <v>2441</v>
      </c>
      <c r="E714" s="172" t="s">
        <v>2442</v>
      </c>
      <c r="F714" s="173" t="s">
        <v>653</v>
      </c>
      <c r="G714" s="174" t="s">
        <v>674</v>
      </c>
      <c r="H714" s="175" t="s">
        <v>2365</v>
      </c>
      <c r="I714" s="172" t="s">
        <v>2399</v>
      </c>
      <c r="J714" s="176">
        <v>1</v>
      </c>
      <c r="K714" s="176">
        <v>0.95</v>
      </c>
      <c r="L714" s="23">
        <v>10</v>
      </c>
      <c r="M714" s="24">
        <v>61</v>
      </c>
      <c r="N714" s="24">
        <f t="shared" si="106"/>
        <v>71</v>
      </c>
      <c r="O714" s="24">
        <v>35</v>
      </c>
      <c r="P714" s="24">
        <v>18</v>
      </c>
      <c r="Q714" s="24">
        <f t="shared" si="107"/>
        <v>53</v>
      </c>
      <c r="R714" s="24">
        <v>200</v>
      </c>
      <c r="S714" s="24">
        <v>100</v>
      </c>
      <c r="T714" s="24">
        <v>34</v>
      </c>
      <c r="U714" s="24">
        <f t="shared" si="108"/>
        <v>134</v>
      </c>
      <c r="V714" s="24">
        <f t="shared" si="109"/>
        <v>458</v>
      </c>
      <c r="W714" s="28"/>
      <c r="X714" s="24">
        <f t="shared" si="110"/>
        <v>458</v>
      </c>
      <c r="Y714" s="24" t="s">
        <v>226</v>
      </c>
      <c r="Z714" s="177"/>
    </row>
    <row r="715" spans="1:26" ht="60" customHeight="1">
      <c r="A715" s="14">
        <v>683</v>
      </c>
      <c r="B715" s="172" t="s">
        <v>2443</v>
      </c>
      <c r="C715" s="172" t="s">
        <v>1034</v>
      </c>
      <c r="D715" s="172" t="s">
        <v>2444</v>
      </c>
      <c r="E715" s="172" t="s">
        <v>2445</v>
      </c>
      <c r="F715" s="173" t="s">
        <v>2446</v>
      </c>
      <c r="G715" s="174" t="s">
        <v>674</v>
      </c>
      <c r="H715" s="175" t="s">
        <v>2365</v>
      </c>
      <c r="I715" s="178" t="s">
        <v>2383</v>
      </c>
      <c r="J715" s="176">
        <v>1</v>
      </c>
      <c r="K715" s="176">
        <v>0.95</v>
      </c>
      <c r="L715" s="26">
        <v>10</v>
      </c>
      <c r="M715" s="24">
        <v>63</v>
      </c>
      <c r="N715" s="24">
        <f t="shared" si="106"/>
        <v>73</v>
      </c>
      <c r="O715" s="24">
        <v>35</v>
      </c>
      <c r="P715" s="24">
        <v>17</v>
      </c>
      <c r="Q715" s="24">
        <f t="shared" si="107"/>
        <v>52</v>
      </c>
      <c r="R715" s="24">
        <v>200</v>
      </c>
      <c r="S715" s="24">
        <v>105</v>
      </c>
      <c r="T715" s="24">
        <v>32</v>
      </c>
      <c r="U715" s="24">
        <f t="shared" si="108"/>
        <v>137</v>
      </c>
      <c r="V715" s="24">
        <f t="shared" si="109"/>
        <v>462</v>
      </c>
      <c r="W715" s="28"/>
      <c r="X715" s="24">
        <f t="shared" si="110"/>
        <v>462</v>
      </c>
      <c r="Y715" s="24" t="s">
        <v>226</v>
      </c>
      <c r="Z715" s="177"/>
    </row>
    <row r="716" spans="1:26" ht="32.25" customHeight="1">
      <c r="A716" s="14"/>
      <c r="B716" s="218" t="s">
        <v>2447</v>
      </c>
      <c r="C716" s="219"/>
      <c r="D716" s="219"/>
      <c r="E716" s="219"/>
      <c r="F716" s="219"/>
      <c r="G716" s="219"/>
      <c r="H716" s="219"/>
      <c r="I716" s="219"/>
      <c r="J716" s="219"/>
      <c r="K716" s="219"/>
      <c r="L716" s="219"/>
      <c r="M716" s="219"/>
      <c r="N716" s="219"/>
      <c r="O716" s="219"/>
      <c r="P716" s="219"/>
      <c r="Q716" s="219"/>
      <c r="R716" s="219"/>
      <c r="S716" s="219"/>
      <c r="T716" s="219"/>
      <c r="U716" s="219"/>
      <c r="V716" s="219"/>
      <c r="W716" s="219"/>
      <c r="X716" s="219"/>
      <c r="Y716" s="220"/>
      <c r="Z716" s="20"/>
    </row>
    <row r="717" spans="1:26" ht="60" customHeight="1">
      <c r="A717" s="14">
        <v>684</v>
      </c>
      <c r="B717" s="179" t="s">
        <v>2448</v>
      </c>
      <c r="C717" s="179" t="s">
        <v>2449</v>
      </c>
      <c r="D717" s="179" t="s">
        <v>2450</v>
      </c>
      <c r="E717" s="179" t="s">
        <v>2451</v>
      </c>
      <c r="F717" s="180" t="s">
        <v>2452</v>
      </c>
      <c r="G717" s="172" t="s">
        <v>2453</v>
      </c>
      <c r="H717" s="172" t="s">
        <v>236</v>
      </c>
      <c r="I717" s="181" t="s">
        <v>2454</v>
      </c>
      <c r="J717" s="182">
        <v>0.76</v>
      </c>
      <c r="K717" s="182">
        <v>0.79</v>
      </c>
      <c r="L717" s="23">
        <v>10</v>
      </c>
      <c r="M717" s="24">
        <v>68</v>
      </c>
      <c r="N717" s="24">
        <f>(L717+M717)</f>
        <v>78</v>
      </c>
      <c r="O717" s="24">
        <v>35</v>
      </c>
      <c r="P717" s="24">
        <v>18</v>
      </c>
      <c r="Q717" s="24">
        <f>(O717+P717)</f>
        <v>53</v>
      </c>
      <c r="R717" s="24">
        <v>150</v>
      </c>
      <c r="S717" s="24">
        <v>67</v>
      </c>
      <c r="T717" s="24">
        <v>36</v>
      </c>
      <c r="U717" s="24">
        <f>(S717+T717)</f>
        <v>103</v>
      </c>
      <c r="V717" s="24">
        <f>(N717+Q717+R717+U717)</f>
        <v>384</v>
      </c>
      <c r="W717" s="28"/>
      <c r="X717" s="24">
        <f>(V717+W717)</f>
        <v>384</v>
      </c>
      <c r="Y717" s="24" t="s">
        <v>226</v>
      </c>
      <c r="Z717" s="183"/>
    </row>
    <row r="718" spans="1:26" ht="60" customHeight="1">
      <c r="A718" s="14">
        <v>685</v>
      </c>
      <c r="B718" s="179">
        <v>666717</v>
      </c>
      <c r="C718" s="179" t="s">
        <v>2449</v>
      </c>
      <c r="D718" s="179" t="s">
        <v>2455</v>
      </c>
      <c r="E718" s="179" t="s">
        <v>2456</v>
      </c>
      <c r="F718" s="180">
        <v>1.12002</v>
      </c>
      <c r="G718" s="172" t="s">
        <v>2453</v>
      </c>
      <c r="H718" s="172" t="s">
        <v>236</v>
      </c>
      <c r="I718" s="181" t="s">
        <v>2454</v>
      </c>
      <c r="J718" s="182">
        <v>0.77</v>
      </c>
      <c r="K718" s="182">
        <v>0.75</v>
      </c>
      <c r="L718" s="23">
        <v>10</v>
      </c>
      <c r="M718" s="24">
        <v>60</v>
      </c>
      <c r="N718" s="24">
        <f t="shared" ref="N718:N754" si="111">(L718+M718)</f>
        <v>70</v>
      </c>
      <c r="O718" s="24">
        <v>35</v>
      </c>
      <c r="P718" s="24">
        <v>17</v>
      </c>
      <c r="Q718" s="24">
        <f t="shared" ref="Q718:Q754" si="112">(O718+P718)</f>
        <v>52</v>
      </c>
      <c r="R718" s="24">
        <v>157</v>
      </c>
      <c r="S718" s="24">
        <v>87</v>
      </c>
      <c r="T718" s="24">
        <v>36</v>
      </c>
      <c r="U718" s="24">
        <f t="shared" ref="U718:U754" si="113">(S718+T718)</f>
        <v>123</v>
      </c>
      <c r="V718" s="24">
        <f t="shared" ref="V718:V754" si="114">(N718+Q718+R718+U718)</f>
        <v>402</v>
      </c>
      <c r="W718" s="28"/>
      <c r="X718" s="24">
        <f t="shared" ref="X718:X752" si="115">(V718+W718)</f>
        <v>402</v>
      </c>
      <c r="Y718" s="24" t="s">
        <v>226</v>
      </c>
      <c r="Z718" s="183"/>
    </row>
    <row r="719" spans="1:26" ht="60" customHeight="1">
      <c r="A719" s="14">
        <v>686</v>
      </c>
      <c r="B719" s="179">
        <v>666718</v>
      </c>
      <c r="C719" s="179" t="s">
        <v>2449</v>
      </c>
      <c r="D719" s="179" t="s">
        <v>2457</v>
      </c>
      <c r="E719" s="179" t="s">
        <v>2458</v>
      </c>
      <c r="F719" s="180" t="s">
        <v>2459</v>
      </c>
      <c r="G719" s="172" t="s">
        <v>2453</v>
      </c>
      <c r="H719" s="172" t="s">
        <v>236</v>
      </c>
      <c r="I719" s="181" t="s">
        <v>2454</v>
      </c>
      <c r="J719" s="182">
        <v>0.79</v>
      </c>
      <c r="K719" s="182">
        <v>0.8</v>
      </c>
      <c r="L719" s="23">
        <v>10</v>
      </c>
      <c r="M719" s="24">
        <v>62</v>
      </c>
      <c r="N719" s="24">
        <f t="shared" si="111"/>
        <v>72</v>
      </c>
      <c r="O719" s="24">
        <v>29</v>
      </c>
      <c r="P719" s="24">
        <v>18</v>
      </c>
      <c r="Q719" s="24">
        <f t="shared" si="112"/>
        <v>47</v>
      </c>
      <c r="R719" s="24">
        <v>82</v>
      </c>
      <c r="S719" s="24">
        <v>27</v>
      </c>
      <c r="T719" s="24">
        <v>36</v>
      </c>
      <c r="U719" s="24">
        <f t="shared" si="113"/>
        <v>63</v>
      </c>
      <c r="V719" s="24">
        <f t="shared" si="114"/>
        <v>264</v>
      </c>
      <c r="W719" s="28"/>
      <c r="X719" s="24">
        <f t="shared" si="115"/>
        <v>264</v>
      </c>
      <c r="Y719" s="24" t="s">
        <v>514</v>
      </c>
      <c r="Z719" s="183"/>
    </row>
    <row r="720" spans="1:26" ht="60" customHeight="1">
      <c r="A720" s="14">
        <v>687</v>
      </c>
      <c r="B720" s="179">
        <v>666720</v>
      </c>
      <c r="C720" s="179" t="s">
        <v>2449</v>
      </c>
      <c r="D720" s="179" t="s">
        <v>2460</v>
      </c>
      <c r="E720" s="179" t="s">
        <v>2461</v>
      </c>
      <c r="F720" s="180" t="s">
        <v>2462</v>
      </c>
      <c r="G720" s="172" t="s">
        <v>2453</v>
      </c>
      <c r="H720" s="172" t="s">
        <v>236</v>
      </c>
      <c r="I720" s="181" t="s">
        <v>2454</v>
      </c>
      <c r="J720" s="182">
        <v>0.76</v>
      </c>
      <c r="K720" s="182">
        <v>0.78</v>
      </c>
      <c r="L720" s="23">
        <v>10</v>
      </c>
      <c r="M720" s="24">
        <v>65</v>
      </c>
      <c r="N720" s="24">
        <f t="shared" si="111"/>
        <v>75</v>
      </c>
      <c r="O720" s="24">
        <v>35</v>
      </c>
      <c r="P720" s="24">
        <v>20</v>
      </c>
      <c r="Q720" s="24">
        <f t="shared" si="112"/>
        <v>55</v>
      </c>
      <c r="R720" s="24">
        <v>106</v>
      </c>
      <c r="S720" s="24">
        <v>40</v>
      </c>
      <c r="T720" s="24">
        <v>40</v>
      </c>
      <c r="U720" s="24">
        <f t="shared" si="113"/>
        <v>80</v>
      </c>
      <c r="V720" s="24">
        <f t="shared" si="114"/>
        <v>316</v>
      </c>
      <c r="W720" s="28"/>
      <c r="X720" s="24">
        <f t="shared" si="115"/>
        <v>316</v>
      </c>
      <c r="Y720" s="24" t="s">
        <v>514</v>
      </c>
      <c r="Z720" s="183"/>
    </row>
    <row r="721" spans="1:26" ht="60" customHeight="1">
      <c r="A721" s="14">
        <v>688</v>
      </c>
      <c r="B721" s="179">
        <v>666721</v>
      </c>
      <c r="C721" s="179" t="s">
        <v>2449</v>
      </c>
      <c r="D721" s="179" t="s">
        <v>2463</v>
      </c>
      <c r="E721" s="179" t="s">
        <v>2464</v>
      </c>
      <c r="F721" s="180" t="s">
        <v>2465</v>
      </c>
      <c r="G721" s="172" t="s">
        <v>2453</v>
      </c>
      <c r="H721" s="172" t="s">
        <v>236</v>
      </c>
      <c r="I721" s="181" t="s">
        <v>2454</v>
      </c>
      <c r="J721" s="182">
        <v>0.79</v>
      </c>
      <c r="K721" s="182">
        <v>0.76</v>
      </c>
      <c r="L721" s="23">
        <v>10</v>
      </c>
      <c r="M721" s="24">
        <v>70</v>
      </c>
      <c r="N721" s="24">
        <f t="shared" si="111"/>
        <v>80</v>
      </c>
      <c r="O721" s="24">
        <v>35</v>
      </c>
      <c r="P721" s="24">
        <v>18</v>
      </c>
      <c r="Q721" s="24">
        <f t="shared" si="112"/>
        <v>53</v>
      </c>
      <c r="R721" s="24">
        <v>120</v>
      </c>
      <c r="S721" s="24">
        <v>52</v>
      </c>
      <c r="T721" s="24">
        <v>37</v>
      </c>
      <c r="U721" s="24">
        <f t="shared" si="113"/>
        <v>89</v>
      </c>
      <c r="V721" s="24">
        <f t="shared" si="114"/>
        <v>342</v>
      </c>
      <c r="W721" s="28"/>
      <c r="X721" s="24">
        <f t="shared" si="115"/>
        <v>342</v>
      </c>
      <c r="Y721" s="24" t="s">
        <v>225</v>
      </c>
      <c r="Z721" s="183"/>
    </row>
    <row r="722" spans="1:26" ht="60" customHeight="1">
      <c r="A722" s="14">
        <v>689</v>
      </c>
      <c r="B722" s="179">
        <v>666722</v>
      </c>
      <c r="C722" s="179" t="s">
        <v>2449</v>
      </c>
      <c r="D722" s="179" t="s">
        <v>2466</v>
      </c>
      <c r="E722" s="179" t="s">
        <v>2467</v>
      </c>
      <c r="F722" s="180" t="s">
        <v>2468</v>
      </c>
      <c r="G722" s="172" t="s">
        <v>2453</v>
      </c>
      <c r="H722" s="172" t="s">
        <v>236</v>
      </c>
      <c r="I722" s="181" t="s">
        <v>2454</v>
      </c>
      <c r="J722" s="182">
        <v>0.75</v>
      </c>
      <c r="K722" s="182">
        <v>0.77</v>
      </c>
      <c r="L722" s="23"/>
      <c r="M722" s="24"/>
      <c r="N722" s="24">
        <f t="shared" si="111"/>
        <v>0</v>
      </c>
      <c r="O722" s="24"/>
      <c r="P722" s="24"/>
      <c r="Q722" s="24">
        <f t="shared" si="112"/>
        <v>0</v>
      </c>
      <c r="R722" s="24"/>
      <c r="S722" s="24"/>
      <c r="T722" s="24"/>
      <c r="U722" s="24">
        <f t="shared" si="113"/>
        <v>0</v>
      </c>
      <c r="V722" s="24">
        <f t="shared" si="114"/>
        <v>0</v>
      </c>
      <c r="W722" s="28"/>
      <c r="X722" s="24" t="s">
        <v>227</v>
      </c>
      <c r="Y722" s="24"/>
      <c r="Z722" s="183"/>
    </row>
    <row r="723" spans="1:26" ht="60" customHeight="1">
      <c r="A723" s="14">
        <v>690</v>
      </c>
      <c r="B723" s="179">
        <v>666724</v>
      </c>
      <c r="C723" s="179" t="s">
        <v>2449</v>
      </c>
      <c r="D723" s="179" t="s">
        <v>2469</v>
      </c>
      <c r="E723" s="179" t="s">
        <v>2470</v>
      </c>
      <c r="F723" s="180" t="s">
        <v>2471</v>
      </c>
      <c r="G723" s="172" t="s">
        <v>2453</v>
      </c>
      <c r="H723" s="172" t="s">
        <v>236</v>
      </c>
      <c r="I723" s="181" t="s">
        <v>2454</v>
      </c>
      <c r="J723" s="182">
        <v>0.76</v>
      </c>
      <c r="K723" s="182">
        <v>0.79</v>
      </c>
      <c r="L723" s="23">
        <v>10</v>
      </c>
      <c r="M723" s="24">
        <v>68</v>
      </c>
      <c r="N723" s="24">
        <f t="shared" si="111"/>
        <v>78</v>
      </c>
      <c r="O723" s="24">
        <v>35</v>
      </c>
      <c r="P723" s="24">
        <v>19</v>
      </c>
      <c r="Q723" s="24">
        <f t="shared" si="112"/>
        <v>54</v>
      </c>
      <c r="R723" s="24">
        <v>175</v>
      </c>
      <c r="S723" s="24">
        <v>69</v>
      </c>
      <c r="T723" s="24">
        <v>39</v>
      </c>
      <c r="U723" s="24">
        <f t="shared" si="113"/>
        <v>108</v>
      </c>
      <c r="V723" s="24">
        <f t="shared" si="114"/>
        <v>415</v>
      </c>
      <c r="W723" s="28"/>
      <c r="X723" s="24">
        <f t="shared" si="115"/>
        <v>415</v>
      </c>
      <c r="Y723" s="24" t="s">
        <v>226</v>
      </c>
      <c r="Z723" s="183"/>
    </row>
    <row r="724" spans="1:26" ht="60" customHeight="1">
      <c r="A724" s="14">
        <v>691</v>
      </c>
      <c r="B724" s="179">
        <v>666725</v>
      </c>
      <c r="C724" s="179" t="s">
        <v>2449</v>
      </c>
      <c r="D724" s="179" t="s">
        <v>2472</v>
      </c>
      <c r="E724" s="179" t="s">
        <v>2473</v>
      </c>
      <c r="F724" s="180" t="s">
        <v>2474</v>
      </c>
      <c r="G724" s="172" t="s">
        <v>2453</v>
      </c>
      <c r="H724" s="172" t="s">
        <v>236</v>
      </c>
      <c r="I724" s="181" t="s">
        <v>2454</v>
      </c>
      <c r="J724" s="182">
        <v>0.77</v>
      </c>
      <c r="K724" s="182">
        <v>0.85</v>
      </c>
      <c r="L724" s="23">
        <v>10</v>
      </c>
      <c r="M724" s="24">
        <v>75</v>
      </c>
      <c r="N724" s="24">
        <f t="shared" si="111"/>
        <v>85</v>
      </c>
      <c r="O724" s="24">
        <v>35</v>
      </c>
      <c r="P724" s="24">
        <v>21</v>
      </c>
      <c r="Q724" s="24">
        <f t="shared" si="112"/>
        <v>56</v>
      </c>
      <c r="R724" s="24">
        <v>180</v>
      </c>
      <c r="S724" s="24">
        <v>92</v>
      </c>
      <c r="T724" s="24">
        <v>40</v>
      </c>
      <c r="U724" s="24">
        <f t="shared" si="113"/>
        <v>132</v>
      </c>
      <c r="V724" s="24">
        <f t="shared" si="114"/>
        <v>453</v>
      </c>
      <c r="W724" s="28"/>
      <c r="X724" s="24">
        <f t="shared" si="115"/>
        <v>453</v>
      </c>
      <c r="Y724" s="24" t="s">
        <v>226</v>
      </c>
      <c r="Z724" s="183"/>
    </row>
    <row r="725" spans="1:26" ht="60" customHeight="1">
      <c r="A725" s="14">
        <v>692</v>
      </c>
      <c r="B725" s="179">
        <v>666727</v>
      </c>
      <c r="C725" s="179" t="s">
        <v>2449</v>
      </c>
      <c r="D725" s="179" t="s">
        <v>2475</v>
      </c>
      <c r="E725" s="179" t="s">
        <v>2476</v>
      </c>
      <c r="F725" s="180" t="s">
        <v>1840</v>
      </c>
      <c r="G725" s="172" t="s">
        <v>2453</v>
      </c>
      <c r="H725" s="172" t="s">
        <v>236</v>
      </c>
      <c r="I725" s="181" t="s">
        <v>2454</v>
      </c>
      <c r="J725" s="182">
        <v>0.79</v>
      </c>
      <c r="K725" s="182">
        <v>0.93</v>
      </c>
      <c r="L725" s="23">
        <v>10</v>
      </c>
      <c r="M725" s="24">
        <v>65</v>
      </c>
      <c r="N725" s="24">
        <f t="shared" si="111"/>
        <v>75</v>
      </c>
      <c r="O725" s="24">
        <v>35</v>
      </c>
      <c r="P725" s="24">
        <v>20</v>
      </c>
      <c r="Q725" s="24">
        <f t="shared" si="112"/>
        <v>55</v>
      </c>
      <c r="R725" s="24">
        <v>180</v>
      </c>
      <c r="S725" s="24">
        <v>87</v>
      </c>
      <c r="T725" s="24">
        <v>38</v>
      </c>
      <c r="U725" s="24">
        <f t="shared" si="113"/>
        <v>125</v>
      </c>
      <c r="V725" s="24">
        <f t="shared" si="114"/>
        <v>435</v>
      </c>
      <c r="W725" s="28"/>
      <c r="X725" s="24">
        <f t="shared" si="115"/>
        <v>435</v>
      </c>
      <c r="Y725" s="24" t="s">
        <v>226</v>
      </c>
      <c r="Z725" s="183"/>
    </row>
    <row r="726" spans="1:26" ht="60" customHeight="1">
      <c r="A726" s="14">
        <v>693</v>
      </c>
      <c r="B726" s="179">
        <v>666728</v>
      </c>
      <c r="C726" s="179" t="s">
        <v>2449</v>
      </c>
      <c r="D726" s="179" t="s">
        <v>2477</v>
      </c>
      <c r="E726" s="179" t="s">
        <v>2478</v>
      </c>
      <c r="F726" s="180" t="s">
        <v>2479</v>
      </c>
      <c r="G726" s="172" t="s">
        <v>2453</v>
      </c>
      <c r="H726" s="172" t="s">
        <v>236</v>
      </c>
      <c r="I726" s="181" t="s">
        <v>2454</v>
      </c>
      <c r="J726" s="182">
        <v>0.76</v>
      </c>
      <c r="K726" s="182">
        <v>0.91</v>
      </c>
      <c r="L726" s="23">
        <v>10</v>
      </c>
      <c r="M726" s="24">
        <v>69</v>
      </c>
      <c r="N726" s="24">
        <f t="shared" si="111"/>
        <v>79</v>
      </c>
      <c r="O726" s="24">
        <v>35</v>
      </c>
      <c r="P726" s="24">
        <v>18</v>
      </c>
      <c r="Q726" s="24">
        <f t="shared" si="112"/>
        <v>53</v>
      </c>
      <c r="R726" s="24">
        <v>155</v>
      </c>
      <c r="S726" s="24">
        <v>68</v>
      </c>
      <c r="T726" s="24">
        <v>38</v>
      </c>
      <c r="U726" s="24">
        <f t="shared" si="113"/>
        <v>106</v>
      </c>
      <c r="V726" s="24">
        <f t="shared" si="114"/>
        <v>393</v>
      </c>
      <c r="W726" s="28"/>
      <c r="X726" s="24">
        <f t="shared" si="115"/>
        <v>393</v>
      </c>
      <c r="Y726" s="24" t="s">
        <v>226</v>
      </c>
      <c r="Z726" s="183"/>
    </row>
    <row r="727" spans="1:26" ht="60" customHeight="1">
      <c r="A727" s="14">
        <v>694</v>
      </c>
      <c r="B727" s="179">
        <v>666730</v>
      </c>
      <c r="C727" s="179" t="s">
        <v>2449</v>
      </c>
      <c r="D727" s="179" t="s">
        <v>2480</v>
      </c>
      <c r="E727" s="179" t="s">
        <v>2481</v>
      </c>
      <c r="F727" s="180" t="s">
        <v>356</v>
      </c>
      <c r="G727" s="172" t="s">
        <v>2453</v>
      </c>
      <c r="H727" s="172" t="s">
        <v>236</v>
      </c>
      <c r="I727" s="181" t="s">
        <v>2454</v>
      </c>
      <c r="J727" s="182">
        <v>0.79</v>
      </c>
      <c r="K727" s="182">
        <v>0.95</v>
      </c>
      <c r="L727" s="23">
        <v>10</v>
      </c>
      <c r="M727" s="24">
        <v>70</v>
      </c>
      <c r="N727" s="24">
        <f t="shared" si="111"/>
        <v>80</v>
      </c>
      <c r="O727" s="24">
        <v>21</v>
      </c>
      <c r="P727" s="24">
        <v>18</v>
      </c>
      <c r="Q727" s="24">
        <f t="shared" si="112"/>
        <v>39</v>
      </c>
      <c r="R727" s="24">
        <v>142</v>
      </c>
      <c r="S727" s="24">
        <v>54</v>
      </c>
      <c r="T727" s="24">
        <v>39</v>
      </c>
      <c r="U727" s="24">
        <f t="shared" si="113"/>
        <v>93</v>
      </c>
      <c r="V727" s="24">
        <f t="shared" si="114"/>
        <v>354</v>
      </c>
      <c r="W727" s="28"/>
      <c r="X727" s="24">
        <f t="shared" si="115"/>
        <v>354</v>
      </c>
      <c r="Y727" s="24" t="s">
        <v>225</v>
      </c>
      <c r="Z727" s="183"/>
    </row>
    <row r="728" spans="1:26" ht="60" customHeight="1">
      <c r="A728" s="14">
        <v>695</v>
      </c>
      <c r="B728" s="179">
        <v>666732</v>
      </c>
      <c r="C728" s="179" t="s">
        <v>2449</v>
      </c>
      <c r="D728" s="179" t="s">
        <v>2482</v>
      </c>
      <c r="E728" s="179" t="s">
        <v>2483</v>
      </c>
      <c r="F728" s="180" t="s">
        <v>2484</v>
      </c>
      <c r="G728" s="172" t="s">
        <v>2453</v>
      </c>
      <c r="H728" s="172" t="s">
        <v>236</v>
      </c>
      <c r="I728" s="181" t="s">
        <v>2454</v>
      </c>
      <c r="J728" s="182">
        <v>0.75</v>
      </c>
      <c r="K728" s="182">
        <v>0.9</v>
      </c>
      <c r="L728" s="23">
        <v>10</v>
      </c>
      <c r="M728" s="24">
        <v>71</v>
      </c>
      <c r="N728" s="24">
        <f t="shared" si="111"/>
        <v>81</v>
      </c>
      <c r="O728" s="24">
        <v>35</v>
      </c>
      <c r="P728" s="24">
        <v>20</v>
      </c>
      <c r="Q728" s="24">
        <f t="shared" si="112"/>
        <v>55</v>
      </c>
      <c r="R728" s="24">
        <v>140</v>
      </c>
      <c r="S728" s="24">
        <v>61</v>
      </c>
      <c r="T728" s="24">
        <v>39</v>
      </c>
      <c r="U728" s="24">
        <f t="shared" si="113"/>
        <v>100</v>
      </c>
      <c r="V728" s="24">
        <f t="shared" si="114"/>
        <v>376</v>
      </c>
      <c r="W728" s="28"/>
      <c r="X728" s="24">
        <f t="shared" si="115"/>
        <v>376</v>
      </c>
      <c r="Y728" s="24" t="s">
        <v>226</v>
      </c>
      <c r="Z728" s="183"/>
    </row>
    <row r="729" spans="1:26" ht="60" customHeight="1">
      <c r="A729" s="14">
        <v>696</v>
      </c>
      <c r="B729" s="179">
        <v>666733</v>
      </c>
      <c r="C729" s="179" t="s">
        <v>2449</v>
      </c>
      <c r="D729" s="179" t="s">
        <v>2485</v>
      </c>
      <c r="E729" s="179" t="s">
        <v>2486</v>
      </c>
      <c r="F729" s="180" t="s">
        <v>776</v>
      </c>
      <c r="G729" s="172" t="s">
        <v>2453</v>
      </c>
      <c r="H729" s="172" t="s">
        <v>236</v>
      </c>
      <c r="I729" s="181" t="s">
        <v>2454</v>
      </c>
      <c r="J729" s="182">
        <v>0.8</v>
      </c>
      <c r="K729" s="182">
        <v>0.89</v>
      </c>
      <c r="L729" s="23">
        <v>10</v>
      </c>
      <c r="M729" s="24">
        <v>71</v>
      </c>
      <c r="N729" s="24">
        <f t="shared" si="111"/>
        <v>81</v>
      </c>
      <c r="O729" s="24">
        <v>35</v>
      </c>
      <c r="P729" s="24">
        <v>21</v>
      </c>
      <c r="Q729" s="24">
        <f t="shared" si="112"/>
        <v>56</v>
      </c>
      <c r="R729" s="24">
        <v>146</v>
      </c>
      <c r="S729" s="24">
        <v>61</v>
      </c>
      <c r="T729" s="24">
        <v>38</v>
      </c>
      <c r="U729" s="24">
        <f t="shared" si="113"/>
        <v>99</v>
      </c>
      <c r="V729" s="24">
        <f t="shared" si="114"/>
        <v>382</v>
      </c>
      <c r="W729" s="28"/>
      <c r="X729" s="24">
        <f t="shared" si="115"/>
        <v>382</v>
      </c>
      <c r="Y729" s="24" t="s">
        <v>226</v>
      </c>
      <c r="Z729" s="183"/>
    </row>
    <row r="730" spans="1:26" ht="60" customHeight="1">
      <c r="A730" s="14">
        <v>697</v>
      </c>
      <c r="B730" s="179">
        <v>666734</v>
      </c>
      <c r="C730" s="179" t="s">
        <v>2449</v>
      </c>
      <c r="D730" s="179" t="s">
        <v>2487</v>
      </c>
      <c r="E730" s="179" t="s">
        <v>2488</v>
      </c>
      <c r="F730" s="180" t="s">
        <v>2484</v>
      </c>
      <c r="G730" s="172" t="s">
        <v>2453</v>
      </c>
      <c r="H730" s="172" t="s">
        <v>236</v>
      </c>
      <c r="I730" s="181" t="s">
        <v>2454</v>
      </c>
      <c r="J730" s="182">
        <v>0.78</v>
      </c>
      <c r="K730" s="182">
        <v>0.96</v>
      </c>
      <c r="L730" s="23">
        <v>10</v>
      </c>
      <c r="M730" s="24">
        <v>70</v>
      </c>
      <c r="N730" s="24">
        <f t="shared" si="111"/>
        <v>80</v>
      </c>
      <c r="O730" s="24">
        <v>35</v>
      </c>
      <c r="P730" s="24">
        <v>20</v>
      </c>
      <c r="Q730" s="24">
        <f t="shared" si="112"/>
        <v>55</v>
      </c>
      <c r="R730" s="24">
        <v>146</v>
      </c>
      <c r="S730" s="24">
        <v>51</v>
      </c>
      <c r="T730" s="24">
        <v>37</v>
      </c>
      <c r="U730" s="24">
        <f t="shared" si="113"/>
        <v>88</v>
      </c>
      <c r="V730" s="24">
        <f t="shared" si="114"/>
        <v>369</v>
      </c>
      <c r="W730" s="28"/>
      <c r="X730" s="24">
        <f t="shared" si="115"/>
        <v>369</v>
      </c>
      <c r="Y730" s="24" t="s">
        <v>225</v>
      </c>
      <c r="Z730" s="183"/>
    </row>
    <row r="731" spans="1:26" ht="60" customHeight="1">
      <c r="A731" s="14">
        <v>698</v>
      </c>
      <c r="B731" s="179">
        <v>666736</v>
      </c>
      <c r="C731" s="179" t="s">
        <v>2449</v>
      </c>
      <c r="D731" s="179" t="s">
        <v>2489</v>
      </c>
      <c r="E731" s="179" t="s">
        <v>2490</v>
      </c>
      <c r="F731" s="180" t="s">
        <v>2491</v>
      </c>
      <c r="G731" s="172" t="s">
        <v>2453</v>
      </c>
      <c r="H731" s="172" t="s">
        <v>236</v>
      </c>
      <c r="I731" s="181" t="s">
        <v>2454</v>
      </c>
      <c r="J731" s="182">
        <v>0.76</v>
      </c>
      <c r="K731" s="182">
        <v>0.93</v>
      </c>
      <c r="L731" s="23">
        <v>10</v>
      </c>
      <c r="M731" s="24">
        <v>72</v>
      </c>
      <c r="N731" s="24">
        <f t="shared" si="111"/>
        <v>82</v>
      </c>
      <c r="O731" s="24">
        <v>35</v>
      </c>
      <c r="P731" s="24">
        <v>21</v>
      </c>
      <c r="Q731" s="24">
        <f t="shared" si="112"/>
        <v>56</v>
      </c>
      <c r="R731" s="24">
        <v>120</v>
      </c>
      <c r="S731" s="24">
        <v>52</v>
      </c>
      <c r="T731" s="24">
        <v>38</v>
      </c>
      <c r="U731" s="24">
        <f t="shared" si="113"/>
        <v>90</v>
      </c>
      <c r="V731" s="24">
        <f t="shared" si="114"/>
        <v>348</v>
      </c>
      <c r="W731" s="28"/>
      <c r="X731" s="24">
        <f t="shared" si="115"/>
        <v>348</v>
      </c>
      <c r="Y731" s="24" t="s">
        <v>225</v>
      </c>
      <c r="Z731" s="183"/>
    </row>
    <row r="732" spans="1:26" ht="60" customHeight="1">
      <c r="A732" s="14">
        <v>699</v>
      </c>
      <c r="B732" s="179">
        <v>666737</v>
      </c>
      <c r="C732" s="179" t="s">
        <v>2449</v>
      </c>
      <c r="D732" s="179" t="s">
        <v>2492</v>
      </c>
      <c r="E732" s="179" t="s">
        <v>2478</v>
      </c>
      <c r="F732" s="180" t="s">
        <v>1021</v>
      </c>
      <c r="G732" s="172" t="s">
        <v>2453</v>
      </c>
      <c r="H732" s="172" t="s">
        <v>236</v>
      </c>
      <c r="I732" s="181" t="s">
        <v>2454</v>
      </c>
      <c r="J732" s="182">
        <v>0.77</v>
      </c>
      <c r="K732" s="182">
        <v>0.79</v>
      </c>
      <c r="L732" s="23">
        <v>10</v>
      </c>
      <c r="M732" s="24">
        <v>70</v>
      </c>
      <c r="N732" s="24">
        <f t="shared" si="111"/>
        <v>80</v>
      </c>
      <c r="O732" s="24">
        <v>35</v>
      </c>
      <c r="P732" s="24">
        <v>19</v>
      </c>
      <c r="Q732" s="24">
        <f t="shared" si="112"/>
        <v>54</v>
      </c>
      <c r="R732" s="24">
        <v>180</v>
      </c>
      <c r="S732" s="24">
        <v>76</v>
      </c>
      <c r="T732" s="24">
        <v>38</v>
      </c>
      <c r="U732" s="24">
        <f t="shared" si="113"/>
        <v>114</v>
      </c>
      <c r="V732" s="24">
        <f t="shared" si="114"/>
        <v>428</v>
      </c>
      <c r="W732" s="28"/>
      <c r="X732" s="24">
        <f t="shared" si="115"/>
        <v>428</v>
      </c>
      <c r="Y732" s="24" t="s">
        <v>226</v>
      </c>
      <c r="Z732" s="183"/>
    </row>
    <row r="733" spans="1:26" ht="60" customHeight="1">
      <c r="A733" s="14">
        <v>700</v>
      </c>
      <c r="B733" s="179">
        <v>666738</v>
      </c>
      <c r="C733" s="179" t="s">
        <v>2449</v>
      </c>
      <c r="D733" s="179" t="s">
        <v>2493</v>
      </c>
      <c r="E733" s="179" t="s">
        <v>2494</v>
      </c>
      <c r="F733" s="180" t="s">
        <v>2495</v>
      </c>
      <c r="G733" s="172" t="s">
        <v>2453</v>
      </c>
      <c r="H733" s="172" t="s">
        <v>236</v>
      </c>
      <c r="I733" s="181" t="s">
        <v>2454</v>
      </c>
      <c r="J733" s="182">
        <v>0.79</v>
      </c>
      <c r="K733" s="182">
        <v>0.75</v>
      </c>
      <c r="L733" s="23">
        <v>8</v>
      </c>
      <c r="M733" s="24">
        <v>73</v>
      </c>
      <c r="N733" s="24">
        <f t="shared" si="111"/>
        <v>81</v>
      </c>
      <c r="O733" s="24">
        <v>35</v>
      </c>
      <c r="P733" s="24">
        <v>18</v>
      </c>
      <c r="Q733" s="24">
        <f t="shared" si="112"/>
        <v>53</v>
      </c>
      <c r="R733" s="24">
        <v>165</v>
      </c>
      <c r="S733" s="24">
        <v>64</v>
      </c>
      <c r="T733" s="24">
        <v>37</v>
      </c>
      <c r="U733" s="24">
        <f t="shared" si="113"/>
        <v>101</v>
      </c>
      <c r="V733" s="24">
        <f t="shared" si="114"/>
        <v>400</v>
      </c>
      <c r="W733" s="28"/>
      <c r="X733" s="24">
        <f t="shared" si="115"/>
        <v>400</v>
      </c>
      <c r="Y733" s="24" t="s">
        <v>226</v>
      </c>
      <c r="Z733" s="183"/>
    </row>
    <row r="734" spans="1:26" ht="60" customHeight="1">
      <c r="A734" s="14">
        <v>701</v>
      </c>
      <c r="B734" s="179">
        <v>666740</v>
      </c>
      <c r="C734" s="179" t="s">
        <v>2449</v>
      </c>
      <c r="D734" s="179" t="s">
        <v>2496</v>
      </c>
      <c r="E734" s="179" t="s">
        <v>2497</v>
      </c>
      <c r="F734" s="180" t="s">
        <v>340</v>
      </c>
      <c r="G734" s="172" t="s">
        <v>2453</v>
      </c>
      <c r="H734" s="172" t="s">
        <v>236</v>
      </c>
      <c r="I734" s="181" t="s">
        <v>2454</v>
      </c>
      <c r="J734" s="182">
        <v>0.76</v>
      </c>
      <c r="K734" s="182">
        <v>0.8</v>
      </c>
      <c r="L734" s="23">
        <v>10</v>
      </c>
      <c r="M734" s="24">
        <v>70</v>
      </c>
      <c r="N734" s="24">
        <f t="shared" si="111"/>
        <v>80</v>
      </c>
      <c r="O734" s="24">
        <v>35</v>
      </c>
      <c r="P734" s="24">
        <v>20</v>
      </c>
      <c r="Q734" s="24">
        <f t="shared" si="112"/>
        <v>55</v>
      </c>
      <c r="R734" s="24">
        <v>150</v>
      </c>
      <c r="S734" s="24">
        <v>70</v>
      </c>
      <c r="T734" s="24">
        <v>38</v>
      </c>
      <c r="U734" s="24">
        <f t="shared" si="113"/>
        <v>108</v>
      </c>
      <c r="V734" s="24">
        <f t="shared" si="114"/>
        <v>393</v>
      </c>
      <c r="W734" s="28"/>
      <c r="X734" s="24">
        <f t="shared" si="115"/>
        <v>393</v>
      </c>
      <c r="Y734" s="24" t="s">
        <v>226</v>
      </c>
      <c r="Z734" s="183"/>
    </row>
    <row r="735" spans="1:26" ht="60" customHeight="1">
      <c r="A735" s="14">
        <v>702</v>
      </c>
      <c r="B735" s="179">
        <v>666741</v>
      </c>
      <c r="C735" s="179" t="s">
        <v>2449</v>
      </c>
      <c r="D735" s="179" t="s">
        <v>2498</v>
      </c>
      <c r="E735" s="179" t="s">
        <v>2499</v>
      </c>
      <c r="F735" s="180" t="s">
        <v>1046</v>
      </c>
      <c r="G735" s="172" t="s">
        <v>2453</v>
      </c>
      <c r="H735" s="172" t="s">
        <v>236</v>
      </c>
      <c r="I735" s="181" t="s">
        <v>2454</v>
      </c>
      <c r="J735" s="182">
        <v>0.79</v>
      </c>
      <c r="K735" s="182">
        <v>0.78</v>
      </c>
      <c r="L735" s="23">
        <v>10</v>
      </c>
      <c r="M735" s="24">
        <v>73</v>
      </c>
      <c r="N735" s="24">
        <f t="shared" si="111"/>
        <v>83</v>
      </c>
      <c r="O735" s="24">
        <v>35</v>
      </c>
      <c r="P735" s="24">
        <v>19</v>
      </c>
      <c r="Q735" s="24">
        <f t="shared" si="112"/>
        <v>54</v>
      </c>
      <c r="R735" s="24">
        <v>90</v>
      </c>
      <c r="S735" s="24">
        <v>49</v>
      </c>
      <c r="T735" s="24">
        <v>39</v>
      </c>
      <c r="U735" s="24">
        <f t="shared" si="113"/>
        <v>88</v>
      </c>
      <c r="V735" s="24">
        <f t="shared" si="114"/>
        <v>315</v>
      </c>
      <c r="W735" s="28"/>
      <c r="X735" s="24">
        <f t="shared" si="115"/>
        <v>315</v>
      </c>
      <c r="Y735" s="24" t="s">
        <v>225</v>
      </c>
      <c r="Z735" s="183"/>
    </row>
    <row r="736" spans="1:26" ht="60" customHeight="1">
      <c r="A736" s="14">
        <v>703</v>
      </c>
      <c r="B736" s="179">
        <v>666742</v>
      </c>
      <c r="C736" s="179" t="s">
        <v>2449</v>
      </c>
      <c r="D736" s="179" t="s">
        <v>2500</v>
      </c>
      <c r="E736" s="179" t="s">
        <v>2501</v>
      </c>
      <c r="F736" s="180" t="s">
        <v>2502</v>
      </c>
      <c r="G736" s="172" t="s">
        <v>2453</v>
      </c>
      <c r="H736" s="172" t="s">
        <v>236</v>
      </c>
      <c r="I736" s="181" t="s">
        <v>2454</v>
      </c>
      <c r="J736" s="182">
        <v>0.75</v>
      </c>
      <c r="K736" s="182">
        <v>0.76</v>
      </c>
      <c r="L736" s="23">
        <v>10</v>
      </c>
      <c r="M736" s="24">
        <v>68</v>
      </c>
      <c r="N736" s="24">
        <f t="shared" si="111"/>
        <v>78</v>
      </c>
      <c r="O736" s="24">
        <v>35</v>
      </c>
      <c r="P736" s="24">
        <v>18</v>
      </c>
      <c r="Q736" s="24">
        <f t="shared" si="112"/>
        <v>53</v>
      </c>
      <c r="R736" s="24">
        <v>150</v>
      </c>
      <c r="S736" s="24">
        <v>73</v>
      </c>
      <c r="T736" s="24">
        <v>38</v>
      </c>
      <c r="U736" s="24">
        <f t="shared" si="113"/>
        <v>111</v>
      </c>
      <c r="V736" s="24">
        <f t="shared" si="114"/>
        <v>392</v>
      </c>
      <c r="W736" s="28"/>
      <c r="X736" s="24">
        <f t="shared" si="115"/>
        <v>392</v>
      </c>
      <c r="Y736" s="24" t="s">
        <v>226</v>
      </c>
      <c r="Z736" s="183"/>
    </row>
    <row r="737" spans="1:26" ht="60" customHeight="1">
      <c r="A737" s="14">
        <v>704</v>
      </c>
      <c r="B737" s="184">
        <v>666743</v>
      </c>
      <c r="C737" s="184" t="s">
        <v>2449</v>
      </c>
      <c r="D737" s="184" t="s">
        <v>2503</v>
      </c>
      <c r="E737" s="184" t="s">
        <v>2504</v>
      </c>
      <c r="F737" s="185" t="s">
        <v>2505</v>
      </c>
      <c r="G737" s="186" t="s">
        <v>2453</v>
      </c>
      <c r="H737" s="186" t="s">
        <v>236</v>
      </c>
      <c r="I737" s="187" t="s">
        <v>2454</v>
      </c>
      <c r="J737" s="188">
        <v>0.81</v>
      </c>
      <c r="K737" s="188">
        <v>0.77</v>
      </c>
      <c r="L737" s="189">
        <v>10</v>
      </c>
      <c r="M737" s="190">
        <v>67</v>
      </c>
      <c r="N737" s="190">
        <f t="shared" si="111"/>
        <v>77</v>
      </c>
      <c r="O737" s="190">
        <v>35</v>
      </c>
      <c r="P737" s="190">
        <v>19</v>
      </c>
      <c r="Q737" s="190">
        <f t="shared" si="112"/>
        <v>54</v>
      </c>
      <c r="R737" s="190">
        <v>115</v>
      </c>
      <c r="S737" s="190">
        <v>64</v>
      </c>
      <c r="T737" s="190">
        <v>37</v>
      </c>
      <c r="U737" s="190">
        <f t="shared" si="113"/>
        <v>101</v>
      </c>
      <c r="V737" s="190">
        <f t="shared" si="114"/>
        <v>347</v>
      </c>
      <c r="W737" s="191"/>
      <c r="X737" s="190">
        <f t="shared" si="115"/>
        <v>347</v>
      </c>
      <c r="Y737" s="190" t="s">
        <v>225</v>
      </c>
      <c r="Z737" s="192"/>
    </row>
    <row r="738" spans="1:26" ht="60" customHeight="1">
      <c r="A738" s="14">
        <v>705</v>
      </c>
      <c r="B738" s="179">
        <v>666744</v>
      </c>
      <c r="C738" s="179" t="s">
        <v>2449</v>
      </c>
      <c r="D738" s="179" t="s">
        <v>2506</v>
      </c>
      <c r="E738" s="179" t="s">
        <v>2507</v>
      </c>
      <c r="F738" s="180" t="s">
        <v>2508</v>
      </c>
      <c r="G738" s="172" t="s">
        <v>2453</v>
      </c>
      <c r="H738" s="172" t="s">
        <v>236</v>
      </c>
      <c r="I738" s="181" t="s">
        <v>2454</v>
      </c>
      <c r="J738" s="182">
        <v>0.82</v>
      </c>
      <c r="K738" s="182">
        <v>0.79</v>
      </c>
      <c r="L738" s="23"/>
      <c r="M738" s="24"/>
      <c r="N738" s="24">
        <f t="shared" si="111"/>
        <v>0</v>
      </c>
      <c r="O738" s="24"/>
      <c r="P738" s="24"/>
      <c r="Q738" s="24">
        <f t="shared" si="112"/>
        <v>0</v>
      </c>
      <c r="R738" s="24"/>
      <c r="S738" s="24"/>
      <c r="T738" s="24"/>
      <c r="U738" s="24">
        <f t="shared" si="113"/>
        <v>0</v>
      </c>
      <c r="V738" s="24">
        <f t="shared" si="114"/>
        <v>0</v>
      </c>
      <c r="W738" s="28"/>
      <c r="X738" s="24" t="s">
        <v>227</v>
      </c>
      <c r="Y738" s="24"/>
      <c r="Z738" s="183"/>
    </row>
    <row r="739" spans="1:26" ht="60" customHeight="1">
      <c r="A739" s="14">
        <v>706</v>
      </c>
      <c r="B739" s="179">
        <v>666745</v>
      </c>
      <c r="C739" s="179" t="s">
        <v>2449</v>
      </c>
      <c r="D739" s="179" t="s">
        <v>1513</v>
      </c>
      <c r="E739" s="179" t="s">
        <v>1176</v>
      </c>
      <c r="F739" s="180" t="s">
        <v>2509</v>
      </c>
      <c r="G739" s="172" t="s">
        <v>2453</v>
      </c>
      <c r="H739" s="172" t="s">
        <v>236</v>
      </c>
      <c r="I739" s="181" t="s">
        <v>2454</v>
      </c>
      <c r="J739" s="182">
        <v>0.79</v>
      </c>
      <c r="K739" s="182">
        <v>0.85</v>
      </c>
      <c r="L739" s="23">
        <v>10</v>
      </c>
      <c r="M739" s="24">
        <v>68</v>
      </c>
      <c r="N739" s="24">
        <f t="shared" si="111"/>
        <v>78</v>
      </c>
      <c r="O739" s="24">
        <v>17</v>
      </c>
      <c r="P739" s="24">
        <v>20</v>
      </c>
      <c r="Q739" s="24">
        <f t="shared" si="112"/>
        <v>37</v>
      </c>
      <c r="R739" s="24">
        <v>141</v>
      </c>
      <c r="S739" s="24">
        <v>58</v>
      </c>
      <c r="T739" s="24">
        <v>38</v>
      </c>
      <c r="U739" s="24">
        <f t="shared" si="113"/>
        <v>96</v>
      </c>
      <c r="V739" s="24">
        <f t="shared" si="114"/>
        <v>352</v>
      </c>
      <c r="W739" s="28"/>
      <c r="X739" s="24">
        <f t="shared" si="115"/>
        <v>352</v>
      </c>
      <c r="Y739" s="24" t="s">
        <v>225</v>
      </c>
      <c r="Z739" s="183"/>
    </row>
    <row r="740" spans="1:26" ht="60" customHeight="1">
      <c r="A740" s="14">
        <v>707</v>
      </c>
      <c r="B740" s="172">
        <v>666746</v>
      </c>
      <c r="C740" s="179" t="s">
        <v>2449</v>
      </c>
      <c r="D740" s="179" t="s">
        <v>2510</v>
      </c>
      <c r="E740" s="179" t="s">
        <v>2511</v>
      </c>
      <c r="F740" s="180" t="s">
        <v>2512</v>
      </c>
      <c r="G740" s="172" t="s">
        <v>2453</v>
      </c>
      <c r="H740" s="172" t="s">
        <v>236</v>
      </c>
      <c r="I740" s="181" t="s">
        <v>2454</v>
      </c>
      <c r="J740" s="182">
        <v>0.76</v>
      </c>
      <c r="K740" s="182">
        <v>0.89</v>
      </c>
      <c r="L740" s="23">
        <v>10</v>
      </c>
      <c r="M740" s="24">
        <v>65</v>
      </c>
      <c r="N740" s="24">
        <f t="shared" si="111"/>
        <v>75</v>
      </c>
      <c r="O740" s="24">
        <v>28</v>
      </c>
      <c r="P740" s="24">
        <v>19</v>
      </c>
      <c r="Q740" s="24">
        <f t="shared" si="112"/>
        <v>47</v>
      </c>
      <c r="R740" s="24">
        <v>140</v>
      </c>
      <c r="S740" s="24">
        <v>59</v>
      </c>
      <c r="T740" s="24">
        <v>40</v>
      </c>
      <c r="U740" s="24">
        <f t="shared" si="113"/>
        <v>99</v>
      </c>
      <c r="V740" s="24">
        <f t="shared" si="114"/>
        <v>361</v>
      </c>
      <c r="W740" s="28"/>
      <c r="X740" s="24">
        <f t="shared" si="115"/>
        <v>361</v>
      </c>
      <c r="Y740" s="24" t="s">
        <v>225</v>
      </c>
      <c r="Z740" s="183"/>
    </row>
    <row r="741" spans="1:26" ht="60" customHeight="1">
      <c r="A741" s="14">
        <v>708</v>
      </c>
      <c r="B741" s="179">
        <v>666748</v>
      </c>
      <c r="C741" s="179" t="s">
        <v>2449</v>
      </c>
      <c r="D741" s="179" t="s">
        <v>2513</v>
      </c>
      <c r="E741" s="179" t="s">
        <v>2514</v>
      </c>
      <c r="F741" s="180" t="s">
        <v>2145</v>
      </c>
      <c r="G741" s="172" t="s">
        <v>2453</v>
      </c>
      <c r="H741" s="172" t="s">
        <v>236</v>
      </c>
      <c r="I741" s="181" t="s">
        <v>2454</v>
      </c>
      <c r="J741" s="182">
        <v>0.77</v>
      </c>
      <c r="K741" s="182">
        <v>0.92</v>
      </c>
      <c r="L741" s="23">
        <v>10</v>
      </c>
      <c r="M741" s="24">
        <v>68</v>
      </c>
      <c r="N741" s="24">
        <f t="shared" si="111"/>
        <v>78</v>
      </c>
      <c r="O741" s="24">
        <v>28</v>
      </c>
      <c r="P741" s="24">
        <v>20</v>
      </c>
      <c r="Q741" s="24">
        <f t="shared" si="112"/>
        <v>48</v>
      </c>
      <c r="R741" s="24">
        <v>130</v>
      </c>
      <c r="S741" s="24">
        <v>56</v>
      </c>
      <c r="T741" s="24">
        <v>37</v>
      </c>
      <c r="U741" s="24">
        <f t="shared" si="113"/>
        <v>93</v>
      </c>
      <c r="V741" s="24">
        <f t="shared" si="114"/>
        <v>349</v>
      </c>
      <c r="W741" s="28"/>
      <c r="X741" s="24">
        <f t="shared" si="115"/>
        <v>349</v>
      </c>
      <c r="Y741" s="24" t="s">
        <v>225</v>
      </c>
      <c r="Z741" s="183"/>
    </row>
    <row r="742" spans="1:26" ht="60" customHeight="1">
      <c r="A742" s="14">
        <v>709</v>
      </c>
      <c r="B742" s="179">
        <v>666749</v>
      </c>
      <c r="C742" s="179" t="s">
        <v>2449</v>
      </c>
      <c r="D742" s="179" t="s">
        <v>2515</v>
      </c>
      <c r="E742" s="179" t="s">
        <v>2516</v>
      </c>
      <c r="F742" s="180" t="s">
        <v>505</v>
      </c>
      <c r="G742" s="172" t="s">
        <v>2453</v>
      </c>
      <c r="H742" s="172" t="s">
        <v>236</v>
      </c>
      <c r="I742" s="181" t="s">
        <v>2454</v>
      </c>
      <c r="J742" s="182">
        <v>0.79</v>
      </c>
      <c r="K742" s="182">
        <v>0.79</v>
      </c>
      <c r="L742" s="23">
        <v>10</v>
      </c>
      <c r="M742" s="24">
        <v>70</v>
      </c>
      <c r="N742" s="24">
        <f t="shared" si="111"/>
        <v>80</v>
      </c>
      <c r="O742" s="24">
        <v>28</v>
      </c>
      <c r="P742" s="24">
        <v>21</v>
      </c>
      <c r="Q742" s="24">
        <f t="shared" si="112"/>
        <v>49</v>
      </c>
      <c r="R742" s="24">
        <v>135</v>
      </c>
      <c r="S742" s="24">
        <v>74</v>
      </c>
      <c r="T742" s="24">
        <v>37</v>
      </c>
      <c r="U742" s="24">
        <f t="shared" si="113"/>
        <v>111</v>
      </c>
      <c r="V742" s="24">
        <f t="shared" si="114"/>
        <v>375</v>
      </c>
      <c r="W742" s="28"/>
      <c r="X742" s="24">
        <f t="shared" si="115"/>
        <v>375</v>
      </c>
      <c r="Y742" s="24" t="s">
        <v>226</v>
      </c>
      <c r="Z742" s="183"/>
    </row>
    <row r="743" spans="1:26" ht="60" customHeight="1">
      <c r="A743" s="14">
        <v>710</v>
      </c>
      <c r="B743" s="179">
        <v>666751</v>
      </c>
      <c r="C743" s="179" t="s">
        <v>2449</v>
      </c>
      <c r="D743" s="179" t="s">
        <v>2517</v>
      </c>
      <c r="E743" s="179" t="s">
        <v>2518</v>
      </c>
      <c r="F743" s="180" t="s">
        <v>2519</v>
      </c>
      <c r="G743" s="172" t="s">
        <v>2453</v>
      </c>
      <c r="H743" s="172" t="s">
        <v>236</v>
      </c>
      <c r="I743" s="181" t="s">
        <v>2454</v>
      </c>
      <c r="J743" s="182">
        <v>0.76</v>
      </c>
      <c r="K743" s="182">
        <v>0.75</v>
      </c>
      <c r="L743" s="23">
        <v>10</v>
      </c>
      <c r="M743" s="24">
        <v>71</v>
      </c>
      <c r="N743" s="24">
        <f t="shared" si="111"/>
        <v>81</v>
      </c>
      <c r="O743" s="24">
        <v>28</v>
      </c>
      <c r="P743" s="24">
        <v>19</v>
      </c>
      <c r="Q743" s="24">
        <f t="shared" si="112"/>
        <v>47</v>
      </c>
      <c r="R743" s="24">
        <v>158</v>
      </c>
      <c r="S743" s="24">
        <v>53</v>
      </c>
      <c r="T743" s="24">
        <v>36</v>
      </c>
      <c r="U743" s="24">
        <f t="shared" si="113"/>
        <v>89</v>
      </c>
      <c r="V743" s="24">
        <f t="shared" si="114"/>
        <v>375</v>
      </c>
      <c r="W743" s="28"/>
      <c r="X743" s="24">
        <f t="shared" si="115"/>
        <v>375</v>
      </c>
      <c r="Y743" s="24" t="s">
        <v>226</v>
      </c>
      <c r="Z743" s="183"/>
    </row>
    <row r="744" spans="1:26" ht="60" customHeight="1">
      <c r="A744" s="14">
        <v>711</v>
      </c>
      <c r="B744" s="179">
        <v>666752</v>
      </c>
      <c r="C744" s="179" t="s">
        <v>2449</v>
      </c>
      <c r="D744" s="179" t="s">
        <v>2520</v>
      </c>
      <c r="E744" s="179" t="s">
        <v>2521</v>
      </c>
      <c r="F744" s="180" t="s">
        <v>2522</v>
      </c>
      <c r="G744" s="172" t="s">
        <v>2453</v>
      </c>
      <c r="H744" s="172" t="s">
        <v>236</v>
      </c>
      <c r="I744" s="181" t="s">
        <v>2454</v>
      </c>
      <c r="J744" s="182">
        <v>0.79</v>
      </c>
      <c r="K744" s="182">
        <v>0.8</v>
      </c>
      <c r="L744" s="23"/>
      <c r="M744" s="24"/>
      <c r="N744" s="24">
        <f t="shared" si="111"/>
        <v>0</v>
      </c>
      <c r="O744" s="24"/>
      <c r="P744" s="24"/>
      <c r="Q744" s="24">
        <f t="shared" si="112"/>
        <v>0</v>
      </c>
      <c r="R744" s="24"/>
      <c r="S744" s="24"/>
      <c r="T744" s="24"/>
      <c r="U744" s="24">
        <f t="shared" si="113"/>
        <v>0</v>
      </c>
      <c r="V744" s="24">
        <f t="shared" si="114"/>
        <v>0</v>
      </c>
      <c r="W744" s="28"/>
      <c r="X744" s="24" t="s">
        <v>227</v>
      </c>
      <c r="Y744" s="24"/>
      <c r="Z744" s="183"/>
    </row>
    <row r="745" spans="1:26" ht="60" customHeight="1">
      <c r="A745" s="14">
        <v>712</v>
      </c>
      <c r="B745" s="179">
        <v>666753</v>
      </c>
      <c r="C745" s="179" t="s">
        <v>2449</v>
      </c>
      <c r="D745" s="179" t="s">
        <v>2523</v>
      </c>
      <c r="E745" s="179" t="s">
        <v>2524</v>
      </c>
      <c r="F745" s="180" t="s">
        <v>2525</v>
      </c>
      <c r="G745" s="172" t="s">
        <v>2453</v>
      </c>
      <c r="H745" s="172" t="s">
        <v>236</v>
      </c>
      <c r="I745" s="181" t="s">
        <v>2454</v>
      </c>
      <c r="J745" s="182">
        <v>0.75</v>
      </c>
      <c r="K745" s="182">
        <v>0.78</v>
      </c>
      <c r="L745" s="23">
        <v>10</v>
      </c>
      <c r="M745" s="24">
        <v>68</v>
      </c>
      <c r="N745" s="24">
        <f t="shared" si="111"/>
        <v>78</v>
      </c>
      <c r="O745" s="24">
        <v>28</v>
      </c>
      <c r="P745" s="24">
        <v>20</v>
      </c>
      <c r="Q745" s="24">
        <f t="shared" si="112"/>
        <v>48</v>
      </c>
      <c r="R745" s="24">
        <v>160</v>
      </c>
      <c r="S745" s="24">
        <v>66</v>
      </c>
      <c r="T745" s="24">
        <v>38</v>
      </c>
      <c r="U745" s="24">
        <f t="shared" si="113"/>
        <v>104</v>
      </c>
      <c r="V745" s="24">
        <f t="shared" si="114"/>
        <v>390</v>
      </c>
      <c r="W745" s="28"/>
      <c r="X745" s="24">
        <f t="shared" si="115"/>
        <v>390</v>
      </c>
      <c r="Y745" s="24" t="s">
        <v>226</v>
      </c>
      <c r="Z745" s="183"/>
    </row>
    <row r="746" spans="1:26" ht="60" customHeight="1">
      <c r="A746" s="14">
        <v>713</v>
      </c>
      <c r="B746" s="179">
        <v>666754</v>
      </c>
      <c r="C746" s="179" t="s">
        <v>2449</v>
      </c>
      <c r="D746" s="179" t="s">
        <v>2526</v>
      </c>
      <c r="E746" s="179" t="s">
        <v>2527</v>
      </c>
      <c r="F746" s="180" t="s">
        <v>352</v>
      </c>
      <c r="G746" s="172" t="s">
        <v>2453</v>
      </c>
      <c r="H746" s="172" t="s">
        <v>236</v>
      </c>
      <c r="I746" s="181" t="s">
        <v>2454</v>
      </c>
      <c r="J746" s="182">
        <v>0.8</v>
      </c>
      <c r="K746" s="182">
        <v>0.76</v>
      </c>
      <c r="L746" s="23">
        <v>5</v>
      </c>
      <c r="M746" s="24">
        <v>67</v>
      </c>
      <c r="N746" s="24">
        <f t="shared" si="111"/>
        <v>72</v>
      </c>
      <c r="O746" s="24">
        <v>18</v>
      </c>
      <c r="P746" s="24">
        <v>19</v>
      </c>
      <c r="Q746" s="24">
        <f t="shared" si="112"/>
        <v>37</v>
      </c>
      <c r="R746" s="24">
        <v>140</v>
      </c>
      <c r="S746" s="24">
        <v>49</v>
      </c>
      <c r="T746" s="24">
        <v>39</v>
      </c>
      <c r="U746" s="24">
        <f t="shared" si="113"/>
        <v>88</v>
      </c>
      <c r="V746" s="24">
        <f t="shared" si="114"/>
        <v>337</v>
      </c>
      <c r="W746" s="28"/>
      <c r="X746" s="24">
        <f t="shared" si="115"/>
        <v>337</v>
      </c>
      <c r="Y746" s="24" t="s">
        <v>225</v>
      </c>
      <c r="Z746" s="183"/>
    </row>
    <row r="747" spans="1:26" ht="60" customHeight="1">
      <c r="A747" s="14">
        <v>714</v>
      </c>
      <c r="B747" s="179">
        <v>666755</v>
      </c>
      <c r="C747" s="179" t="s">
        <v>2449</v>
      </c>
      <c r="D747" s="179" t="s">
        <v>2528</v>
      </c>
      <c r="E747" s="179" t="s">
        <v>2529</v>
      </c>
      <c r="F747" s="180" t="s">
        <v>2530</v>
      </c>
      <c r="G747" s="172" t="s">
        <v>2453</v>
      </c>
      <c r="H747" s="172" t="s">
        <v>236</v>
      </c>
      <c r="I747" s="181" t="s">
        <v>2454</v>
      </c>
      <c r="J747" s="182">
        <v>0.79</v>
      </c>
      <c r="K747" s="182">
        <v>0.77</v>
      </c>
      <c r="L747" s="23">
        <v>10</v>
      </c>
      <c r="M747" s="24">
        <v>65</v>
      </c>
      <c r="N747" s="24">
        <f t="shared" si="111"/>
        <v>75</v>
      </c>
      <c r="O747" s="24">
        <v>28</v>
      </c>
      <c r="P747" s="24">
        <v>20</v>
      </c>
      <c r="Q747" s="24">
        <f t="shared" si="112"/>
        <v>48</v>
      </c>
      <c r="R747" s="24">
        <v>145</v>
      </c>
      <c r="S747" s="24">
        <v>70</v>
      </c>
      <c r="T747" s="24">
        <v>37</v>
      </c>
      <c r="U747" s="24">
        <f t="shared" si="113"/>
        <v>107</v>
      </c>
      <c r="V747" s="24">
        <f t="shared" si="114"/>
        <v>375</v>
      </c>
      <c r="W747" s="28"/>
      <c r="X747" s="24">
        <f t="shared" si="115"/>
        <v>375</v>
      </c>
      <c r="Y747" s="24" t="s">
        <v>226</v>
      </c>
      <c r="Z747" s="183"/>
    </row>
    <row r="748" spans="1:26" ht="60" customHeight="1">
      <c r="A748" s="14">
        <v>715</v>
      </c>
      <c r="B748" s="179">
        <v>666757</v>
      </c>
      <c r="C748" s="179" t="s">
        <v>2449</v>
      </c>
      <c r="D748" s="179" t="s">
        <v>2531</v>
      </c>
      <c r="E748" s="179" t="s">
        <v>2532</v>
      </c>
      <c r="F748" s="180" t="s">
        <v>2533</v>
      </c>
      <c r="G748" s="172" t="s">
        <v>2453</v>
      </c>
      <c r="H748" s="172" t="s">
        <v>236</v>
      </c>
      <c r="I748" s="181" t="s">
        <v>2454</v>
      </c>
      <c r="J748" s="182">
        <v>0.8</v>
      </c>
      <c r="K748" s="182">
        <v>0.79</v>
      </c>
      <c r="L748" s="23">
        <v>10</v>
      </c>
      <c r="M748" s="24">
        <v>70</v>
      </c>
      <c r="N748" s="24">
        <f t="shared" si="111"/>
        <v>80</v>
      </c>
      <c r="O748" s="24">
        <v>35</v>
      </c>
      <c r="P748" s="24">
        <v>20</v>
      </c>
      <c r="Q748" s="24">
        <f t="shared" si="112"/>
        <v>55</v>
      </c>
      <c r="R748" s="24">
        <v>185</v>
      </c>
      <c r="S748" s="24">
        <v>92</v>
      </c>
      <c r="T748" s="24">
        <v>37</v>
      </c>
      <c r="U748" s="24">
        <f t="shared" si="113"/>
        <v>129</v>
      </c>
      <c r="V748" s="24">
        <f t="shared" si="114"/>
        <v>449</v>
      </c>
      <c r="W748" s="28"/>
      <c r="X748" s="24">
        <f t="shared" si="115"/>
        <v>449</v>
      </c>
      <c r="Y748" s="24" t="s">
        <v>226</v>
      </c>
      <c r="Z748" s="183"/>
    </row>
    <row r="749" spans="1:26" ht="60" customHeight="1">
      <c r="A749" s="14">
        <v>716</v>
      </c>
      <c r="B749" s="179">
        <v>666758</v>
      </c>
      <c r="C749" s="179" t="s">
        <v>2449</v>
      </c>
      <c r="D749" s="179" t="s">
        <v>2534</v>
      </c>
      <c r="E749" s="179" t="s">
        <v>1176</v>
      </c>
      <c r="F749" s="180" t="s">
        <v>2535</v>
      </c>
      <c r="G749" s="172" t="s">
        <v>2453</v>
      </c>
      <c r="H749" s="172" t="s">
        <v>236</v>
      </c>
      <c r="I749" s="181" t="s">
        <v>2454</v>
      </c>
      <c r="J749" s="182">
        <v>0.76</v>
      </c>
      <c r="K749" s="182">
        <v>0.79</v>
      </c>
      <c r="L749" s="23">
        <v>10</v>
      </c>
      <c r="M749" s="24">
        <v>71</v>
      </c>
      <c r="N749" s="24">
        <f t="shared" si="111"/>
        <v>81</v>
      </c>
      <c r="O749" s="24">
        <v>35</v>
      </c>
      <c r="P749" s="24">
        <v>18</v>
      </c>
      <c r="Q749" s="24">
        <f t="shared" si="112"/>
        <v>53</v>
      </c>
      <c r="R749" s="24">
        <v>165</v>
      </c>
      <c r="S749" s="24">
        <v>80</v>
      </c>
      <c r="T749" s="24">
        <v>37</v>
      </c>
      <c r="U749" s="24">
        <f t="shared" si="113"/>
        <v>117</v>
      </c>
      <c r="V749" s="24">
        <f t="shared" si="114"/>
        <v>416</v>
      </c>
      <c r="W749" s="28"/>
      <c r="X749" s="24">
        <f t="shared" si="115"/>
        <v>416</v>
      </c>
      <c r="Y749" s="24" t="s">
        <v>226</v>
      </c>
      <c r="Z749" s="183"/>
    </row>
    <row r="750" spans="1:26" ht="60" customHeight="1">
      <c r="A750" s="14">
        <v>717</v>
      </c>
      <c r="B750" s="179">
        <v>666759</v>
      </c>
      <c r="C750" s="179" t="s">
        <v>2449</v>
      </c>
      <c r="D750" s="179" t="s">
        <v>2536</v>
      </c>
      <c r="E750" s="179" t="s">
        <v>2537</v>
      </c>
      <c r="F750" s="180" t="s">
        <v>2538</v>
      </c>
      <c r="G750" s="172" t="s">
        <v>2453</v>
      </c>
      <c r="H750" s="172" t="s">
        <v>236</v>
      </c>
      <c r="I750" s="181" t="s">
        <v>2454</v>
      </c>
      <c r="J750" s="182">
        <v>0.77</v>
      </c>
      <c r="K750" s="182">
        <v>0.75</v>
      </c>
      <c r="L750" s="23">
        <v>10</v>
      </c>
      <c r="M750" s="24">
        <v>68</v>
      </c>
      <c r="N750" s="24">
        <f t="shared" si="111"/>
        <v>78</v>
      </c>
      <c r="O750" s="24">
        <v>35</v>
      </c>
      <c r="P750" s="24">
        <v>19</v>
      </c>
      <c r="Q750" s="24">
        <f t="shared" si="112"/>
        <v>54</v>
      </c>
      <c r="R750" s="24">
        <v>155</v>
      </c>
      <c r="S750" s="24">
        <v>80</v>
      </c>
      <c r="T750" s="24">
        <v>40</v>
      </c>
      <c r="U750" s="24">
        <f t="shared" si="113"/>
        <v>120</v>
      </c>
      <c r="V750" s="24">
        <f t="shared" si="114"/>
        <v>407</v>
      </c>
      <c r="W750" s="28"/>
      <c r="X750" s="24">
        <f t="shared" si="115"/>
        <v>407</v>
      </c>
      <c r="Y750" s="24" t="s">
        <v>226</v>
      </c>
      <c r="Z750" s="183"/>
    </row>
    <row r="751" spans="1:26" ht="60" customHeight="1">
      <c r="A751" s="14">
        <v>718</v>
      </c>
      <c r="B751" s="179">
        <v>666760</v>
      </c>
      <c r="C751" s="179" t="s">
        <v>2449</v>
      </c>
      <c r="D751" s="179" t="s">
        <v>2539</v>
      </c>
      <c r="E751" s="179" t="s">
        <v>2540</v>
      </c>
      <c r="F751" s="180" t="s">
        <v>2541</v>
      </c>
      <c r="G751" s="172" t="s">
        <v>2453</v>
      </c>
      <c r="H751" s="172" t="s">
        <v>236</v>
      </c>
      <c r="I751" s="181" t="s">
        <v>2454</v>
      </c>
      <c r="J751" s="182">
        <v>0.79</v>
      </c>
      <c r="K751" s="182">
        <v>0.8</v>
      </c>
      <c r="L751" s="23"/>
      <c r="M751" s="24"/>
      <c r="N751" s="24">
        <f t="shared" si="111"/>
        <v>0</v>
      </c>
      <c r="O751" s="24"/>
      <c r="P751" s="24"/>
      <c r="Q751" s="24">
        <f t="shared" si="112"/>
        <v>0</v>
      </c>
      <c r="R751" s="24"/>
      <c r="S751" s="24"/>
      <c r="T751" s="24"/>
      <c r="U751" s="24">
        <f t="shared" si="113"/>
        <v>0</v>
      </c>
      <c r="V751" s="24">
        <f t="shared" si="114"/>
        <v>0</v>
      </c>
      <c r="W751" s="28"/>
      <c r="X751" s="24" t="s">
        <v>227</v>
      </c>
      <c r="Y751" s="24"/>
      <c r="Z751" s="183"/>
    </row>
    <row r="752" spans="1:26" ht="60" customHeight="1">
      <c r="A752" s="14">
        <v>719</v>
      </c>
      <c r="B752" s="179">
        <v>666761</v>
      </c>
      <c r="C752" s="179" t="s">
        <v>2449</v>
      </c>
      <c r="D752" s="179" t="s">
        <v>2542</v>
      </c>
      <c r="E752" s="179" t="s">
        <v>2543</v>
      </c>
      <c r="F752" s="180" t="s">
        <v>157</v>
      </c>
      <c r="G752" s="172" t="s">
        <v>2453</v>
      </c>
      <c r="H752" s="172" t="s">
        <v>236</v>
      </c>
      <c r="I752" s="181" t="s">
        <v>2454</v>
      </c>
      <c r="J752" s="182">
        <v>0.76</v>
      </c>
      <c r="K752" s="182">
        <v>0.79</v>
      </c>
      <c r="L752" s="23">
        <v>10</v>
      </c>
      <c r="M752" s="24">
        <v>65</v>
      </c>
      <c r="N752" s="24">
        <f t="shared" si="111"/>
        <v>75</v>
      </c>
      <c r="O752" s="24">
        <v>28</v>
      </c>
      <c r="P752" s="24">
        <v>20</v>
      </c>
      <c r="Q752" s="24">
        <f t="shared" si="112"/>
        <v>48</v>
      </c>
      <c r="R752" s="24">
        <v>150</v>
      </c>
      <c r="S752" s="24">
        <v>63</v>
      </c>
      <c r="T752" s="24">
        <v>39</v>
      </c>
      <c r="U752" s="24">
        <f t="shared" si="113"/>
        <v>102</v>
      </c>
      <c r="V752" s="24">
        <f t="shared" si="114"/>
        <v>375</v>
      </c>
      <c r="W752" s="28"/>
      <c r="X752" s="24">
        <f t="shared" si="115"/>
        <v>375</v>
      </c>
      <c r="Y752" s="24" t="s">
        <v>226</v>
      </c>
      <c r="Z752" s="183"/>
    </row>
    <row r="753" spans="1:26" ht="60" customHeight="1">
      <c r="A753" s="14">
        <v>720</v>
      </c>
      <c r="B753" s="179">
        <v>666716</v>
      </c>
      <c r="C753" s="36" t="s">
        <v>2449</v>
      </c>
      <c r="D753" s="179" t="s">
        <v>2544</v>
      </c>
      <c r="E753" s="179" t="s">
        <v>2545</v>
      </c>
      <c r="F753" s="180" t="s">
        <v>2546</v>
      </c>
      <c r="G753" s="172" t="s">
        <v>2453</v>
      </c>
      <c r="H753" s="172" t="s">
        <v>236</v>
      </c>
      <c r="I753" s="181" t="s">
        <v>2454</v>
      </c>
      <c r="J753" s="182">
        <v>0.76</v>
      </c>
      <c r="K753" s="182">
        <v>0.79</v>
      </c>
      <c r="L753" s="23"/>
      <c r="M753" s="24"/>
      <c r="N753" s="24">
        <f t="shared" si="111"/>
        <v>0</v>
      </c>
      <c r="O753" s="24"/>
      <c r="P753" s="24"/>
      <c r="Q753" s="24">
        <f t="shared" si="112"/>
        <v>0</v>
      </c>
      <c r="R753" s="24"/>
      <c r="S753" s="24"/>
      <c r="T753" s="24"/>
      <c r="U753" s="24">
        <f t="shared" si="113"/>
        <v>0</v>
      </c>
      <c r="V753" s="24">
        <f t="shared" si="114"/>
        <v>0</v>
      </c>
      <c r="W753" s="28"/>
      <c r="X753" s="24" t="s">
        <v>227</v>
      </c>
      <c r="Y753" s="24"/>
      <c r="Z753" s="36"/>
    </row>
    <row r="754" spans="1:26" ht="60" customHeight="1">
      <c r="A754" s="14">
        <v>721</v>
      </c>
      <c r="B754" s="179">
        <v>666747</v>
      </c>
      <c r="C754" s="36" t="s">
        <v>2449</v>
      </c>
      <c r="D754" s="179" t="s">
        <v>2547</v>
      </c>
      <c r="E754" s="179" t="s">
        <v>2548</v>
      </c>
      <c r="F754" s="180" t="s">
        <v>2549</v>
      </c>
      <c r="G754" s="172" t="s">
        <v>2453</v>
      </c>
      <c r="H754" s="172" t="s">
        <v>236</v>
      </c>
      <c r="I754" s="181" t="s">
        <v>2454</v>
      </c>
      <c r="J754" s="182">
        <v>0.76</v>
      </c>
      <c r="K754" s="182">
        <v>0.79</v>
      </c>
      <c r="L754" s="23"/>
      <c r="M754" s="24"/>
      <c r="N754" s="24">
        <f t="shared" si="111"/>
        <v>0</v>
      </c>
      <c r="O754" s="24"/>
      <c r="P754" s="24"/>
      <c r="Q754" s="24">
        <f t="shared" si="112"/>
        <v>0</v>
      </c>
      <c r="R754" s="24"/>
      <c r="S754" s="24"/>
      <c r="T754" s="24"/>
      <c r="U754" s="24">
        <f t="shared" si="113"/>
        <v>0</v>
      </c>
      <c r="V754" s="24">
        <f t="shared" si="114"/>
        <v>0</v>
      </c>
      <c r="W754" s="28"/>
      <c r="X754" s="24" t="s">
        <v>227</v>
      </c>
      <c r="Y754" s="24"/>
      <c r="Z754" s="36"/>
    </row>
    <row r="755" spans="1:26" ht="23.25" customHeight="1">
      <c r="A755" s="14"/>
      <c r="B755" s="218" t="s">
        <v>2550</v>
      </c>
      <c r="C755" s="219"/>
      <c r="D755" s="219"/>
      <c r="E755" s="219"/>
      <c r="F755" s="219"/>
      <c r="G755" s="219"/>
      <c r="H755" s="219"/>
      <c r="I755" s="219"/>
      <c r="J755" s="219"/>
      <c r="K755" s="219"/>
      <c r="L755" s="219"/>
      <c r="M755" s="219"/>
      <c r="N755" s="219"/>
      <c r="O755" s="219"/>
      <c r="P755" s="219"/>
      <c r="Q755" s="219"/>
      <c r="R755" s="219"/>
      <c r="S755" s="219"/>
      <c r="T755" s="219"/>
      <c r="U755" s="219"/>
      <c r="V755" s="219"/>
      <c r="W755" s="219"/>
      <c r="X755" s="219"/>
      <c r="Y755" s="220"/>
      <c r="Z755" s="20"/>
    </row>
    <row r="756" spans="1:26" ht="60" customHeight="1">
      <c r="A756" s="14">
        <v>722</v>
      </c>
      <c r="B756" s="193" t="s">
        <v>2551</v>
      </c>
      <c r="C756" s="194" t="s">
        <v>2552</v>
      </c>
      <c r="D756" s="195" t="s">
        <v>2553</v>
      </c>
      <c r="E756" s="195" t="s">
        <v>2554</v>
      </c>
      <c r="F756" s="196">
        <v>37504</v>
      </c>
      <c r="G756" s="60" t="s">
        <v>674</v>
      </c>
      <c r="H756" s="61" t="s">
        <v>236</v>
      </c>
      <c r="I756" s="197" t="s">
        <v>2555</v>
      </c>
      <c r="J756" s="198">
        <v>81.2</v>
      </c>
      <c r="K756" s="198">
        <v>81.900000000000006</v>
      </c>
      <c r="L756" s="23">
        <v>10</v>
      </c>
      <c r="M756" s="24">
        <v>55</v>
      </c>
      <c r="N756" s="24">
        <f>(L756+M756)</f>
        <v>65</v>
      </c>
      <c r="O756" s="24">
        <v>35</v>
      </c>
      <c r="P756" s="24">
        <v>14</v>
      </c>
      <c r="Q756" s="24">
        <f>(O756+P756)</f>
        <v>49</v>
      </c>
      <c r="R756" s="24">
        <v>166</v>
      </c>
      <c r="S756" s="24">
        <v>101</v>
      </c>
      <c r="T756" s="24">
        <v>28</v>
      </c>
      <c r="U756" s="24">
        <f>(S756+T756)</f>
        <v>129</v>
      </c>
      <c r="V756" s="24">
        <f>(N756+Q756+R756+U756)</f>
        <v>409</v>
      </c>
      <c r="W756" s="28"/>
      <c r="X756" s="24">
        <f>(V756+W756)</f>
        <v>409</v>
      </c>
      <c r="Y756" s="24" t="s">
        <v>226</v>
      </c>
      <c r="Z756" s="64"/>
    </row>
    <row r="757" spans="1:26" ht="60" customHeight="1">
      <c r="A757" s="14">
        <v>723</v>
      </c>
      <c r="B757" s="193" t="s">
        <v>2556</v>
      </c>
      <c r="C757" s="194" t="s">
        <v>2552</v>
      </c>
      <c r="D757" s="195" t="s">
        <v>2557</v>
      </c>
      <c r="E757" s="195" t="s">
        <v>2558</v>
      </c>
      <c r="F757" s="196">
        <v>37261</v>
      </c>
      <c r="G757" s="60" t="s">
        <v>674</v>
      </c>
      <c r="H757" s="61" t="s">
        <v>236</v>
      </c>
      <c r="I757" s="197" t="s">
        <v>2559</v>
      </c>
      <c r="J757" s="63">
        <v>83</v>
      </c>
      <c r="K757" s="198">
        <v>80.7</v>
      </c>
      <c r="L757" s="23">
        <v>10</v>
      </c>
      <c r="M757" s="24">
        <v>53</v>
      </c>
      <c r="N757" s="24">
        <f t="shared" ref="N757:N779" si="116">(L757+M757)</f>
        <v>63</v>
      </c>
      <c r="O757" s="24">
        <v>35</v>
      </c>
      <c r="P757" s="24">
        <v>15</v>
      </c>
      <c r="Q757" s="24">
        <f t="shared" ref="Q757:Q779" si="117">(O757+P757)</f>
        <v>50</v>
      </c>
      <c r="R757" s="24">
        <v>173</v>
      </c>
      <c r="S757" s="24">
        <v>104</v>
      </c>
      <c r="T757" s="24">
        <v>28</v>
      </c>
      <c r="U757" s="24">
        <f t="shared" ref="U757:U779" si="118">(S757+T757)</f>
        <v>132</v>
      </c>
      <c r="V757" s="24">
        <f t="shared" ref="V757:V779" si="119">(N757+Q757+R757+U757)</f>
        <v>418</v>
      </c>
      <c r="W757" s="28"/>
      <c r="X757" s="24">
        <f t="shared" ref="X757:X779" si="120">(V757+W757)</f>
        <v>418</v>
      </c>
      <c r="Y757" s="24" t="s">
        <v>226</v>
      </c>
      <c r="Z757" s="64"/>
    </row>
    <row r="758" spans="1:26" ht="60" customHeight="1">
      <c r="A758" s="14">
        <v>724</v>
      </c>
      <c r="B758" s="193" t="s">
        <v>2560</v>
      </c>
      <c r="C758" s="194" t="s">
        <v>2552</v>
      </c>
      <c r="D758" s="195" t="s">
        <v>2561</v>
      </c>
      <c r="E758" s="195" t="s">
        <v>2562</v>
      </c>
      <c r="F758" s="196">
        <v>37584</v>
      </c>
      <c r="G758" s="60" t="s">
        <v>674</v>
      </c>
      <c r="H758" s="61" t="s">
        <v>236</v>
      </c>
      <c r="I758" s="197" t="s">
        <v>2555</v>
      </c>
      <c r="J758" s="63">
        <v>81</v>
      </c>
      <c r="K758" s="198">
        <v>79.5</v>
      </c>
      <c r="L758" s="23">
        <v>10</v>
      </c>
      <c r="M758" s="24">
        <v>51</v>
      </c>
      <c r="N758" s="24">
        <f t="shared" si="116"/>
        <v>61</v>
      </c>
      <c r="O758" s="24">
        <v>35</v>
      </c>
      <c r="P758" s="24">
        <v>15</v>
      </c>
      <c r="Q758" s="24">
        <f t="shared" si="117"/>
        <v>50</v>
      </c>
      <c r="R758" s="24">
        <v>154</v>
      </c>
      <c r="S758" s="24">
        <v>101</v>
      </c>
      <c r="T758" s="24">
        <v>28</v>
      </c>
      <c r="U758" s="24">
        <f t="shared" si="118"/>
        <v>129</v>
      </c>
      <c r="V758" s="24">
        <f t="shared" si="119"/>
        <v>394</v>
      </c>
      <c r="W758" s="28"/>
      <c r="X758" s="24">
        <f t="shared" si="120"/>
        <v>394</v>
      </c>
      <c r="Y758" s="24" t="s">
        <v>226</v>
      </c>
      <c r="Z758" s="64"/>
    </row>
    <row r="759" spans="1:26" ht="60" customHeight="1">
      <c r="A759" s="14">
        <v>725</v>
      </c>
      <c r="B759" s="193" t="s">
        <v>2563</v>
      </c>
      <c r="C759" s="194" t="s">
        <v>2552</v>
      </c>
      <c r="D759" s="195" t="s">
        <v>2564</v>
      </c>
      <c r="E759" s="195" t="s">
        <v>1751</v>
      </c>
      <c r="F759" s="196">
        <v>37099</v>
      </c>
      <c r="G759" s="60" t="s">
        <v>674</v>
      </c>
      <c r="H759" s="61" t="s">
        <v>236</v>
      </c>
      <c r="I759" s="197" t="s">
        <v>2555</v>
      </c>
      <c r="J759" s="63">
        <v>82.5</v>
      </c>
      <c r="K759" s="198">
        <v>84</v>
      </c>
      <c r="L759" s="23">
        <v>10</v>
      </c>
      <c r="M759" s="24">
        <v>49</v>
      </c>
      <c r="N759" s="24">
        <f t="shared" si="116"/>
        <v>59</v>
      </c>
      <c r="O759" s="24">
        <v>35</v>
      </c>
      <c r="P759" s="24">
        <v>16</v>
      </c>
      <c r="Q759" s="24">
        <f t="shared" si="117"/>
        <v>51</v>
      </c>
      <c r="R759" s="24">
        <v>156</v>
      </c>
      <c r="S759" s="24">
        <v>103</v>
      </c>
      <c r="T759" s="24">
        <v>29</v>
      </c>
      <c r="U759" s="24">
        <f t="shared" si="118"/>
        <v>132</v>
      </c>
      <c r="V759" s="24">
        <f t="shared" si="119"/>
        <v>398</v>
      </c>
      <c r="W759" s="28"/>
      <c r="X759" s="24">
        <f t="shared" si="120"/>
        <v>398</v>
      </c>
      <c r="Y759" s="24" t="s">
        <v>226</v>
      </c>
      <c r="Z759" s="64"/>
    </row>
    <row r="760" spans="1:26" ht="60" customHeight="1">
      <c r="A760" s="14">
        <v>726</v>
      </c>
      <c r="B760" s="193" t="s">
        <v>2565</v>
      </c>
      <c r="C760" s="194" t="s">
        <v>2552</v>
      </c>
      <c r="D760" s="195" t="s">
        <v>2566</v>
      </c>
      <c r="E760" s="195" t="s">
        <v>2567</v>
      </c>
      <c r="F760" s="196">
        <v>37636</v>
      </c>
      <c r="G760" s="60" t="s">
        <v>674</v>
      </c>
      <c r="H760" s="61" t="s">
        <v>236</v>
      </c>
      <c r="I760" s="197" t="s">
        <v>2555</v>
      </c>
      <c r="J760" s="63">
        <v>82</v>
      </c>
      <c r="K760" s="198">
        <v>80.5</v>
      </c>
      <c r="L760" s="23">
        <v>10</v>
      </c>
      <c r="M760" s="24">
        <v>52</v>
      </c>
      <c r="N760" s="24">
        <f t="shared" si="116"/>
        <v>62</v>
      </c>
      <c r="O760" s="24">
        <v>35</v>
      </c>
      <c r="P760" s="24">
        <v>14</v>
      </c>
      <c r="Q760" s="24">
        <f t="shared" si="117"/>
        <v>49</v>
      </c>
      <c r="R760" s="24">
        <v>151</v>
      </c>
      <c r="S760" s="24">
        <v>103</v>
      </c>
      <c r="T760" s="24">
        <v>29</v>
      </c>
      <c r="U760" s="24">
        <f t="shared" si="118"/>
        <v>132</v>
      </c>
      <c r="V760" s="24">
        <f t="shared" si="119"/>
        <v>394</v>
      </c>
      <c r="W760" s="28"/>
      <c r="X760" s="24">
        <f t="shared" si="120"/>
        <v>394</v>
      </c>
      <c r="Y760" s="24" t="s">
        <v>226</v>
      </c>
      <c r="Z760" s="64"/>
    </row>
    <row r="761" spans="1:26" ht="60" customHeight="1">
      <c r="A761" s="14">
        <v>727</v>
      </c>
      <c r="B761" s="193" t="s">
        <v>2568</v>
      </c>
      <c r="C761" s="194" t="s">
        <v>2552</v>
      </c>
      <c r="D761" s="195" t="s">
        <v>2569</v>
      </c>
      <c r="E761" s="195" t="s">
        <v>2570</v>
      </c>
      <c r="F761" s="196">
        <v>37405</v>
      </c>
      <c r="G761" s="60" t="s">
        <v>674</v>
      </c>
      <c r="H761" s="61" t="s">
        <v>236</v>
      </c>
      <c r="I761" s="197" t="s">
        <v>2555</v>
      </c>
      <c r="J761" s="63">
        <v>77.5</v>
      </c>
      <c r="K761" s="198">
        <v>78.3</v>
      </c>
      <c r="L761" s="23">
        <v>10</v>
      </c>
      <c r="M761" s="24">
        <v>56</v>
      </c>
      <c r="N761" s="24">
        <f t="shared" si="116"/>
        <v>66</v>
      </c>
      <c r="O761" s="24">
        <v>35</v>
      </c>
      <c r="P761" s="24">
        <v>15</v>
      </c>
      <c r="Q761" s="24">
        <f t="shared" si="117"/>
        <v>50</v>
      </c>
      <c r="R761" s="24">
        <v>143</v>
      </c>
      <c r="S761" s="24">
        <v>105</v>
      </c>
      <c r="T761" s="24">
        <v>30</v>
      </c>
      <c r="U761" s="24">
        <f t="shared" si="118"/>
        <v>135</v>
      </c>
      <c r="V761" s="24">
        <f t="shared" si="119"/>
        <v>394</v>
      </c>
      <c r="W761" s="28"/>
      <c r="X761" s="24">
        <f t="shared" si="120"/>
        <v>394</v>
      </c>
      <c r="Y761" s="24" t="s">
        <v>226</v>
      </c>
      <c r="Z761" s="64"/>
    </row>
    <row r="762" spans="1:26" ht="60" customHeight="1">
      <c r="A762" s="14">
        <v>728</v>
      </c>
      <c r="B762" s="193" t="s">
        <v>2571</v>
      </c>
      <c r="C762" s="194" t="s">
        <v>2552</v>
      </c>
      <c r="D762" s="195" t="s">
        <v>2572</v>
      </c>
      <c r="E762" s="195" t="s">
        <v>2573</v>
      </c>
      <c r="F762" s="196">
        <v>37297</v>
      </c>
      <c r="G762" s="60" t="s">
        <v>674</v>
      </c>
      <c r="H762" s="61" t="s">
        <v>236</v>
      </c>
      <c r="I762" s="197" t="s">
        <v>2559</v>
      </c>
      <c r="J762" s="63">
        <v>78</v>
      </c>
      <c r="K762" s="198">
        <v>81.5</v>
      </c>
      <c r="L762" s="23">
        <v>10</v>
      </c>
      <c r="M762" s="24">
        <v>57</v>
      </c>
      <c r="N762" s="24">
        <f t="shared" si="116"/>
        <v>67</v>
      </c>
      <c r="O762" s="24">
        <v>35</v>
      </c>
      <c r="P762" s="24">
        <v>16</v>
      </c>
      <c r="Q762" s="24">
        <f t="shared" si="117"/>
        <v>51</v>
      </c>
      <c r="R762" s="24">
        <v>163</v>
      </c>
      <c r="S762" s="24">
        <v>98</v>
      </c>
      <c r="T762" s="24">
        <v>31</v>
      </c>
      <c r="U762" s="24">
        <f t="shared" si="118"/>
        <v>129</v>
      </c>
      <c r="V762" s="24">
        <f t="shared" si="119"/>
        <v>410</v>
      </c>
      <c r="W762" s="28"/>
      <c r="X762" s="24">
        <f t="shared" si="120"/>
        <v>410</v>
      </c>
      <c r="Y762" s="24" t="s">
        <v>226</v>
      </c>
      <c r="Z762" s="64"/>
    </row>
    <row r="763" spans="1:26" ht="60" customHeight="1">
      <c r="A763" s="14">
        <v>729</v>
      </c>
      <c r="B763" s="193" t="s">
        <v>2574</v>
      </c>
      <c r="C763" s="194" t="s">
        <v>2552</v>
      </c>
      <c r="D763" s="195" t="s">
        <v>2575</v>
      </c>
      <c r="E763" s="195" t="s">
        <v>2576</v>
      </c>
      <c r="F763" s="196">
        <v>36890</v>
      </c>
      <c r="G763" s="60" t="s">
        <v>674</v>
      </c>
      <c r="H763" s="61" t="s">
        <v>236</v>
      </c>
      <c r="I763" s="197" t="s">
        <v>2559</v>
      </c>
      <c r="J763" s="63">
        <v>77.5</v>
      </c>
      <c r="K763" s="198">
        <v>84.5</v>
      </c>
      <c r="L763" s="23">
        <v>10</v>
      </c>
      <c r="M763" s="24">
        <v>56</v>
      </c>
      <c r="N763" s="24">
        <f t="shared" si="116"/>
        <v>66</v>
      </c>
      <c r="O763" s="24">
        <v>35</v>
      </c>
      <c r="P763" s="24">
        <v>15</v>
      </c>
      <c r="Q763" s="24">
        <f t="shared" si="117"/>
        <v>50</v>
      </c>
      <c r="R763" s="24">
        <v>168</v>
      </c>
      <c r="S763" s="24">
        <v>103</v>
      </c>
      <c r="T763" s="24">
        <v>31</v>
      </c>
      <c r="U763" s="24">
        <f t="shared" si="118"/>
        <v>134</v>
      </c>
      <c r="V763" s="24">
        <f t="shared" si="119"/>
        <v>418</v>
      </c>
      <c r="W763" s="28"/>
      <c r="X763" s="24">
        <f t="shared" si="120"/>
        <v>418</v>
      </c>
      <c r="Y763" s="24" t="s">
        <v>226</v>
      </c>
      <c r="Z763" s="64"/>
    </row>
    <row r="764" spans="1:26" ht="60" customHeight="1">
      <c r="A764" s="14">
        <v>730</v>
      </c>
      <c r="B764" s="193" t="s">
        <v>2577</v>
      </c>
      <c r="C764" s="194" t="s">
        <v>2552</v>
      </c>
      <c r="D764" s="195" t="s">
        <v>2578</v>
      </c>
      <c r="E764" s="195" t="s">
        <v>2579</v>
      </c>
      <c r="F764" s="196">
        <v>37207</v>
      </c>
      <c r="G764" s="60" t="s">
        <v>674</v>
      </c>
      <c r="H764" s="61" t="s">
        <v>236</v>
      </c>
      <c r="I764" s="197" t="s">
        <v>2559</v>
      </c>
      <c r="J764" s="63">
        <v>76</v>
      </c>
      <c r="K764" s="198">
        <v>82</v>
      </c>
      <c r="L764" s="23">
        <v>10</v>
      </c>
      <c r="M764" s="24">
        <v>55</v>
      </c>
      <c r="N764" s="24">
        <f t="shared" si="116"/>
        <v>65</v>
      </c>
      <c r="O764" s="24">
        <v>37</v>
      </c>
      <c r="P764" s="24">
        <v>14</v>
      </c>
      <c r="Q764" s="24">
        <f t="shared" si="117"/>
        <v>51</v>
      </c>
      <c r="R764" s="24">
        <v>156</v>
      </c>
      <c r="S764" s="24">
        <v>91</v>
      </c>
      <c r="T764" s="24">
        <v>30</v>
      </c>
      <c r="U764" s="24">
        <f t="shared" si="118"/>
        <v>121</v>
      </c>
      <c r="V764" s="24">
        <f t="shared" si="119"/>
        <v>393</v>
      </c>
      <c r="W764" s="28"/>
      <c r="X764" s="24">
        <f t="shared" si="120"/>
        <v>393</v>
      </c>
      <c r="Y764" s="24" t="s">
        <v>226</v>
      </c>
      <c r="Z764" s="64"/>
    </row>
    <row r="765" spans="1:26" ht="60" customHeight="1">
      <c r="A765" s="14">
        <v>731</v>
      </c>
      <c r="B765" s="193" t="s">
        <v>2580</v>
      </c>
      <c r="C765" s="194" t="s">
        <v>2552</v>
      </c>
      <c r="D765" s="195" t="s">
        <v>2581</v>
      </c>
      <c r="E765" s="195" t="s">
        <v>2582</v>
      </c>
      <c r="F765" s="196">
        <v>37815</v>
      </c>
      <c r="G765" s="60" t="s">
        <v>674</v>
      </c>
      <c r="H765" s="61" t="s">
        <v>236</v>
      </c>
      <c r="I765" s="197" t="s">
        <v>2555</v>
      </c>
      <c r="J765" s="63">
        <v>79</v>
      </c>
      <c r="K765" s="198">
        <v>80.5</v>
      </c>
      <c r="L765" s="23">
        <v>10</v>
      </c>
      <c r="M765" s="24">
        <v>57</v>
      </c>
      <c r="N765" s="24">
        <f t="shared" si="116"/>
        <v>67</v>
      </c>
      <c r="O765" s="24">
        <v>35</v>
      </c>
      <c r="P765" s="24">
        <v>15</v>
      </c>
      <c r="Q765" s="24">
        <f t="shared" si="117"/>
        <v>50</v>
      </c>
      <c r="R765" s="24">
        <v>160</v>
      </c>
      <c r="S765" s="24">
        <v>103</v>
      </c>
      <c r="T765" s="24">
        <v>31</v>
      </c>
      <c r="U765" s="24">
        <f t="shared" si="118"/>
        <v>134</v>
      </c>
      <c r="V765" s="24">
        <f t="shared" si="119"/>
        <v>411</v>
      </c>
      <c r="W765" s="28"/>
      <c r="X765" s="24">
        <f t="shared" si="120"/>
        <v>411</v>
      </c>
      <c r="Y765" s="24" t="s">
        <v>226</v>
      </c>
      <c r="Z765" s="64"/>
    </row>
    <row r="766" spans="1:26" ht="60" customHeight="1">
      <c r="A766" s="14">
        <v>732</v>
      </c>
      <c r="B766" s="193" t="s">
        <v>2583</v>
      </c>
      <c r="C766" s="194" t="s">
        <v>2552</v>
      </c>
      <c r="D766" s="195" t="s">
        <v>2584</v>
      </c>
      <c r="E766" s="195" t="s">
        <v>2585</v>
      </c>
      <c r="F766" s="196">
        <v>37582</v>
      </c>
      <c r="G766" s="60" t="s">
        <v>674</v>
      </c>
      <c r="H766" s="61" t="s">
        <v>236</v>
      </c>
      <c r="I766" s="197" t="s">
        <v>2559</v>
      </c>
      <c r="J766" s="63">
        <v>80</v>
      </c>
      <c r="K766" s="198">
        <v>84</v>
      </c>
      <c r="L766" s="23">
        <v>10</v>
      </c>
      <c r="M766" s="24">
        <v>53</v>
      </c>
      <c r="N766" s="24">
        <f t="shared" si="116"/>
        <v>63</v>
      </c>
      <c r="O766" s="24">
        <v>28</v>
      </c>
      <c r="P766" s="24">
        <v>16</v>
      </c>
      <c r="Q766" s="24">
        <f t="shared" si="117"/>
        <v>44</v>
      </c>
      <c r="R766" s="24">
        <v>158</v>
      </c>
      <c r="S766" s="24">
        <v>98</v>
      </c>
      <c r="T766" s="24">
        <v>30</v>
      </c>
      <c r="U766" s="24">
        <f t="shared" si="118"/>
        <v>128</v>
      </c>
      <c r="V766" s="24">
        <f t="shared" si="119"/>
        <v>393</v>
      </c>
      <c r="W766" s="28"/>
      <c r="X766" s="24">
        <f t="shared" si="120"/>
        <v>393</v>
      </c>
      <c r="Y766" s="24" t="s">
        <v>226</v>
      </c>
      <c r="Z766" s="64"/>
    </row>
    <row r="767" spans="1:26" ht="60" customHeight="1">
      <c r="A767" s="14">
        <v>733</v>
      </c>
      <c r="B767" s="193" t="s">
        <v>2586</v>
      </c>
      <c r="C767" s="194" t="s">
        <v>2552</v>
      </c>
      <c r="D767" s="195" t="s">
        <v>2587</v>
      </c>
      <c r="E767" s="195" t="s">
        <v>2588</v>
      </c>
      <c r="F767" s="196">
        <v>37379</v>
      </c>
      <c r="G767" s="60" t="s">
        <v>674</v>
      </c>
      <c r="H767" s="61" t="s">
        <v>236</v>
      </c>
      <c r="I767" s="197" t="s">
        <v>2559</v>
      </c>
      <c r="J767" s="63">
        <v>84</v>
      </c>
      <c r="K767" s="198">
        <v>79</v>
      </c>
      <c r="L767" s="23">
        <v>10</v>
      </c>
      <c r="M767" s="24">
        <v>57</v>
      </c>
      <c r="N767" s="24">
        <f t="shared" si="116"/>
        <v>67</v>
      </c>
      <c r="O767" s="24">
        <v>35</v>
      </c>
      <c r="P767" s="24">
        <v>14</v>
      </c>
      <c r="Q767" s="24">
        <f t="shared" si="117"/>
        <v>49</v>
      </c>
      <c r="R767" s="24">
        <v>165</v>
      </c>
      <c r="S767" s="24">
        <v>103</v>
      </c>
      <c r="T767" s="24">
        <v>33</v>
      </c>
      <c r="U767" s="24">
        <f t="shared" si="118"/>
        <v>136</v>
      </c>
      <c r="V767" s="24">
        <f t="shared" si="119"/>
        <v>417</v>
      </c>
      <c r="W767" s="28"/>
      <c r="X767" s="24">
        <f t="shared" si="120"/>
        <v>417</v>
      </c>
      <c r="Y767" s="24" t="s">
        <v>226</v>
      </c>
      <c r="Z767" s="64"/>
    </row>
    <row r="768" spans="1:26" ht="60" customHeight="1">
      <c r="A768" s="14">
        <v>734</v>
      </c>
      <c r="B768" s="193" t="s">
        <v>2589</v>
      </c>
      <c r="C768" s="194" t="s">
        <v>2552</v>
      </c>
      <c r="D768" s="195" t="s">
        <v>2590</v>
      </c>
      <c r="E768" s="195" t="s">
        <v>2591</v>
      </c>
      <c r="F768" s="196">
        <v>37519</v>
      </c>
      <c r="G768" s="60" t="s">
        <v>674</v>
      </c>
      <c r="H768" s="61" t="s">
        <v>236</v>
      </c>
      <c r="I768" s="197" t="s">
        <v>2555</v>
      </c>
      <c r="J768" s="63">
        <v>82</v>
      </c>
      <c r="K768" s="198">
        <v>77</v>
      </c>
      <c r="L768" s="23">
        <v>10</v>
      </c>
      <c r="M768" s="24">
        <v>54</v>
      </c>
      <c r="N768" s="24">
        <f t="shared" si="116"/>
        <v>64</v>
      </c>
      <c r="O768" s="24">
        <v>35</v>
      </c>
      <c r="P768" s="24">
        <v>15</v>
      </c>
      <c r="Q768" s="24">
        <f t="shared" si="117"/>
        <v>50</v>
      </c>
      <c r="R768" s="24">
        <v>157</v>
      </c>
      <c r="S768" s="24">
        <v>103</v>
      </c>
      <c r="T768" s="24">
        <v>31</v>
      </c>
      <c r="U768" s="24">
        <f t="shared" si="118"/>
        <v>134</v>
      </c>
      <c r="V768" s="24">
        <f t="shared" si="119"/>
        <v>405</v>
      </c>
      <c r="W768" s="28"/>
      <c r="X768" s="24">
        <f t="shared" si="120"/>
        <v>405</v>
      </c>
      <c r="Y768" s="24" t="s">
        <v>226</v>
      </c>
      <c r="Z768" s="64"/>
    </row>
    <row r="769" spans="1:26" ht="60" customHeight="1">
      <c r="A769" s="14">
        <v>735</v>
      </c>
      <c r="B769" s="193" t="s">
        <v>2592</v>
      </c>
      <c r="C769" s="194" t="s">
        <v>2552</v>
      </c>
      <c r="D769" s="195" t="s">
        <v>2593</v>
      </c>
      <c r="E769" s="195" t="s">
        <v>2594</v>
      </c>
      <c r="F769" s="196">
        <v>37669</v>
      </c>
      <c r="G769" s="60" t="s">
        <v>674</v>
      </c>
      <c r="H769" s="61" t="s">
        <v>236</v>
      </c>
      <c r="I769" s="197" t="s">
        <v>2559</v>
      </c>
      <c r="J769" s="63">
        <v>84</v>
      </c>
      <c r="K769" s="198">
        <v>76.5</v>
      </c>
      <c r="L769" s="23">
        <v>10</v>
      </c>
      <c r="M769" s="24">
        <v>56</v>
      </c>
      <c r="N769" s="24">
        <f t="shared" si="116"/>
        <v>66</v>
      </c>
      <c r="O769" s="24">
        <v>35</v>
      </c>
      <c r="P769" s="24">
        <v>15</v>
      </c>
      <c r="Q769" s="24">
        <f t="shared" si="117"/>
        <v>50</v>
      </c>
      <c r="R769" s="24">
        <v>159</v>
      </c>
      <c r="S769" s="24">
        <v>99</v>
      </c>
      <c r="T769" s="24">
        <v>31</v>
      </c>
      <c r="U769" s="24">
        <f t="shared" si="118"/>
        <v>130</v>
      </c>
      <c r="V769" s="24">
        <f t="shared" si="119"/>
        <v>405</v>
      </c>
      <c r="W769" s="28"/>
      <c r="X769" s="24">
        <f t="shared" si="120"/>
        <v>405</v>
      </c>
      <c r="Y769" s="24" t="s">
        <v>226</v>
      </c>
      <c r="Z769" s="64"/>
    </row>
    <row r="770" spans="1:26" ht="60" customHeight="1">
      <c r="A770" s="14">
        <v>736</v>
      </c>
      <c r="B770" s="193" t="s">
        <v>2595</v>
      </c>
      <c r="C770" s="194" t="s">
        <v>2552</v>
      </c>
      <c r="D770" s="195" t="s">
        <v>2596</v>
      </c>
      <c r="E770" s="195" t="s">
        <v>2597</v>
      </c>
      <c r="F770" s="196">
        <v>37278</v>
      </c>
      <c r="G770" s="60" t="s">
        <v>674</v>
      </c>
      <c r="H770" s="61" t="s">
        <v>236</v>
      </c>
      <c r="I770" s="197" t="s">
        <v>2559</v>
      </c>
      <c r="J770" s="63">
        <v>83</v>
      </c>
      <c r="K770" s="198">
        <v>79</v>
      </c>
      <c r="L770" s="23">
        <v>10</v>
      </c>
      <c r="M770" s="24">
        <v>52</v>
      </c>
      <c r="N770" s="24">
        <f t="shared" si="116"/>
        <v>62</v>
      </c>
      <c r="O770" s="24">
        <v>35</v>
      </c>
      <c r="P770" s="24">
        <v>14</v>
      </c>
      <c r="Q770" s="24">
        <f t="shared" si="117"/>
        <v>49</v>
      </c>
      <c r="R770" s="24">
        <v>160</v>
      </c>
      <c r="S770" s="24">
        <v>88</v>
      </c>
      <c r="T770" s="24">
        <v>30</v>
      </c>
      <c r="U770" s="24">
        <f t="shared" si="118"/>
        <v>118</v>
      </c>
      <c r="V770" s="24">
        <f t="shared" si="119"/>
        <v>389</v>
      </c>
      <c r="W770" s="28"/>
      <c r="X770" s="24">
        <f t="shared" si="120"/>
        <v>389</v>
      </c>
      <c r="Y770" s="24" t="s">
        <v>226</v>
      </c>
      <c r="Z770" s="64"/>
    </row>
    <row r="771" spans="1:26" ht="60" customHeight="1">
      <c r="A771" s="14">
        <v>737</v>
      </c>
      <c r="B771" s="193" t="s">
        <v>2598</v>
      </c>
      <c r="C771" s="199" t="s">
        <v>2552</v>
      </c>
      <c r="D771" s="195" t="s">
        <v>2599</v>
      </c>
      <c r="E771" s="195" t="s">
        <v>2597</v>
      </c>
      <c r="F771" s="196">
        <v>37278</v>
      </c>
      <c r="G771" s="60" t="s">
        <v>674</v>
      </c>
      <c r="H771" s="61" t="s">
        <v>236</v>
      </c>
      <c r="I771" s="197" t="s">
        <v>2559</v>
      </c>
      <c r="J771" s="63">
        <v>80</v>
      </c>
      <c r="K771" s="198">
        <v>77.5</v>
      </c>
      <c r="L771" s="23">
        <v>10</v>
      </c>
      <c r="M771" s="24">
        <v>54</v>
      </c>
      <c r="N771" s="24">
        <f t="shared" si="116"/>
        <v>64</v>
      </c>
      <c r="O771" s="24">
        <v>35</v>
      </c>
      <c r="P771" s="24">
        <v>16</v>
      </c>
      <c r="Q771" s="24">
        <f t="shared" si="117"/>
        <v>51</v>
      </c>
      <c r="R771" s="24">
        <v>155</v>
      </c>
      <c r="S771" s="24">
        <v>98</v>
      </c>
      <c r="T771" s="24">
        <v>31</v>
      </c>
      <c r="U771" s="24">
        <f t="shared" si="118"/>
        <v>129</v>
      </c>
      <c r="V771" s="24">
        <f t="shared" si="119"/>
        <v>399</v>
      </c>
      <c r="W771" s="28"/>
      <c r="X771" s="24">
        <f t="shared" si="120"/>
        <v>399</v>
      </c>
      <c r="Y771" s="24" t="s">
        <v>226</v>
      </c>
      <c r="Z771" s="64"/>
    </row>
    <row r="772" spans="1:26" ht="60" customHeight="1">
      <c r="A772" s="14">
        <v>738</v>
      </c>
      <c r="B772" s="193" t="s">
        <v>2600</v>
      </c>
      <c r="C772" s="194" t="s">
        <v>2552</v>
      </c>
      <c r="D772" s="195" t="s">
        <v>2601</v>
      </c>
      <c r="E772" s="195" t="s">
        <v>2602</v>
      </c>
      <c r="F772" s="196">
        <v>37300</v>
      </c>
      <c r="G772" s="60" t="s">
        <v>674</v>
      </c>
      <c r="H772" s="61" t="s">
        <v>236</v>
      </c>
      <c r="I772" s="197" t="s">
        <v>2559</v>
      </c>
      <c r="J772" s="63">
        <v>80</v>
      </c>
      <c r="K772" s="198">
        <v>81.5</v>
      </c>
      <c r="L772" s="23">
        <v>8</v>
      </c>
      <c r="M772" s="24">
        <v>56</v>
      </c>
      <c r="N772" s="24">
        <f t="shared" si="116"/>
        <v>64</v>
      </c>
      <c r="O772" s="24">
        <v>28</v>
      </c>
      <c r="P772" s="24">
        <v>14</v>
      </c>
      <c r="Q772" s="24">
        <f t="shared" si="117"/>
        <v>42</v>
      </c>
      <c r="R772" s="24">
        <v>162</v>
      </c>
      <c r="S772" s="24">
        <v>103</v>
      </c>
      <c r="T772" s="24">
        <v>30</v>
      </c>
      <c r="U772" s="24">
        <f t="shared" si="118"/>
        <v>133</v>
      </c>
      <c r="V772" s="24">
        <f t="shared" si="119"/>
        <v>401</v>
      </c>
      <c r="W772" s="28"/>
      <c r="X772" s="24">
        <f t="shared" si="120"/>
        <v>401</v>
      </c>
      <c r="Y772" s="24" t="s">
        <v>226</v>
      </c>
      <c r="Z772" s="64"/>
    </row>
    <row r="773" spans="1:26" ht="60" customHeight="1">
      <c r="A773" s="14">
        <v>739</v>
      </c>
      <c r="B773" s="193" t="s">
        <v>2603</v>
      </c>
      <c r="C773" s="195" t="s">
        <v>2552</v>
      </c>
      <c r="D773" s="195" t="s">
        <v>2604</v>
      </c>
      <c r="E773" s="195" t="s">
        <v>2605</v>
      </c>
      <c r="F773" s="196">
        <v>37706</v>
      </c>
      <c r="G773" s="60" t="s">
        <v>674</v>
      </c>
      <c r="H773" s="61" t="s">
        <v>236</v>
      </c>
      <c r="I773" s="197" t="s">
        <v>2559</v>
      </c>
      <c r="J773" s="63">
        <v>82</v>
      </c>
      <c r="K773" s="198">
        <v>86</v>
      </c>
      <c r="L773" s="23">
        <v>10</v>
      </c>
      <c r="M773" s="24">
        <v>55</v>
      </c>
      <c r="N773" s="24">
        <f t="shared" si="116"/>
        <v>65</v>
      </c>
      <c r="O773" s="24">
        <v>35</v>
      </c>
      <c r="P773" s="24">
        <v>15</v>
      </c>
      <c r="Q773" s="24">
        <f t="shared" si="117"/>
        <v>50</v>
      </c>
      <c r="R773" s="24">
        <v>140</v>
      </c>
      <c r="S773" s="24">
        <v>103</v>
      </c>
      <c r="T773" s="24">
        <v>31</v>
      </c>
      <c r="U773" s="24">
        <f t="shared" si="118"/>
        <v>134</v>
      </c>
      <c r="V773" s="24">
        <f t="shared" si="119"/>
        <v>389</v>
      </c>
      <c r="W773" s="28"/>
      <c r="X773" s="24">
        <f t="shared" si="120"/>
        <v>389</v>
      </c>
      <c r="Y773" s="24" t="s">
        <v>226</v>
      </c>
      <c r="Z773" s="64"/>
    </row>
    <row r="774" spans="1:26" ht="60" customHeight="1">
      <c r="A774" s="14">
        <v>740</v>
      </c>
      <c r="B774" s="193" t="s">
        <v>2606</v>
      </c>
      <c r="C774" s="194" t="s">
        <v>2552</v>
      </c>
      <c r="D774" s="195" t="s">
        <v>2607</v>
      </c>
      <c r="E774" s="195" t="s">
        <v>2608</v>
      </c>
      <c r="F774" s="196">
        <v>37704</v>
      </c>
      <c r="G774" s="60" t="s">
        <v>674</v>
      </c>
      <c r="H774" s="61" t="s">
        <v>236</v>
      </c>
      <c r="I774" s="197" t="s">
        <v>2555</v>
      </c>
      <c r="J774" s="63">
        <v>79</v>
      </c>
      <c r="K774" s="198">
        <v>82</v>
      </c>
      <c r="L774" s="23">
        <v>10</v>
      </c>
      <c r="M774" s="24">
        <v>54</v>
      </c>
      <c r="N774" s="24">
        <f t="shared" si="116"/>
        <v>64</v>
      </c>
      <c r="O774" s="24">
        <v>35</v>
      </c>
      <c r="P774" s="24">
        <v>16</v>
      </c>
      <c r="Q774" s="24">
        <f t="shared" si="117"/>
        <v>51</v>
      </c>
      <c r="R774" s="24">
        <v>156</v>
      </c>
      <c r="S774" s="24">
        <v>103</v>
      </c>
      <c r="T774" s="24">
        <v>30</v>
      </c>
      <c r="U774" s="24">
        <f t="shared" si="118"/>
        <v>133</v>
      </c>
      <c r="V774" s="24">
        <f t="shared" si="119"/>
        <v>404</v>
      </c>
      <c r="W774" s="28"/>
      <c r="X774" s="24">
        <f t="shared" si="120"/>
        <v>404</v>
      </c>
      <c r="Y774" s="24" t="s">
        <v>226</v>
      </c>
      <c r="Z774" s="64"/>
    </row>
    <row r="775" spans="1:26" ht="60" customHeight="1">
      <c r="A775" s="14">
        <v>741</v>
      </c>
      <c r="B775" s="193" t="s">
        <v>2609</v>
      </c>
      <c r="C775" s="194" t="s">
        <v>2552</v>
      </c>
      <c r="D775" s="195" t="s">
        <v>2610</v>
      </c>
      <c r="E775" s="195" t="s">
        <v>2611</v>
      </c>
      <c r="F775" s="196">
        <v>37238</v>
      </c>
      <c r="G775" s="60" t="s">
        <v>674</v>
      </c>
      <c r="H775" s="61" t="s">
        <v>236</v>
      </c>
      <c r="I775" s="197" t="s">
        <v>2559</v>
      </c>
      <c r="J775" s="63">
        <v>82.5</v>
      </c>
      <c r="K775" s="198">
        <v>86</v>
      </c>
      <c r="L775" s="23">
        <v>10</v>
      </c>
      <c r="M775" s="24">
        <v>56</v>
      </c>
      <c r="N775" s="24">
        <f t="shared" si="116"/>
        <v>66</v>
      </c>
      <c r="O775" s="24">
        <v>35</v>
      </c>
      <c r="P775" s="24">
        <v>17</v>
      </c>
      <c r="Q775" s="24">
        <f t="shared" si="117"/>
        <v>52</v>
      </c>
      <c r="R775" s="24">
        <v>158</v>
      </c>
      <c r="S775" s="24">
        <v>98</v>
      </c>
      <c r="T775" s="24">
        <v>36</v>
      </c>
      <c r="U775" s="24">
        <f t="shared" si="118"/>
        <v>134</v>
      </c>
      <c r="V775" s="24">
        <f t="shared" si="119"/>
        <v>410</v>
      </c>
      <c r="W775" s="28"/>
      <c r="X775" s="24">
        <f t="shared" si="120"/>
        <v>410</v>
      </c>
      <c r="Y775" s="24" t="s">
        <v>226</v>
      </c>
      <c r="Z775" s="64"/>
    </row>
    <row r="776" spans="1:26" ht="60" customHeight="1">
      <c r="A776" s="14">
        <v>742</v>
      </c>
      <c r="B776" s="193" t="s">
        <v>2612</v>
      </c>
      <c r="C776" s="194" t="s">
        <v>2552</v>
      </c>
      <c r="D776" s="195" t="s">
        <v>2613</v>
      </c>
      <c r="E776" s="195" t="s">
        <v>2614</v>
      </c>
      <c r="F776" s="200">
        <v>37632</v>
      </c>
      <c r="G776" s="60" t="s">
        <v>674</v>
      </c>
      <c r="H776" s="61" t="s">
        <v>236</v>
      </c>
      <c r="I776" s="197" t="s">
        <v>2559</v>
      </c>
      <c r="J776" s="63">
        <v>82.5</v>
      </c>
      <c r="K776" s="198">
        <v>86</v>
      </c>
      <c r="L776" s="23">
        <v>10</v>
      </c>
      <c r="M776" s="24">
        <v>55</v>
      </c>
      <c r="N776" s="24">
        <f t="shared" si="116"/>
        <v>65</v>
      </c>
      <c r="O776" s="24">
        <v>35</v>
      </c>
      <c r="P776" s="24">
        <v>15</v>
      </c>
      <c r="Q776" s="24">
        <f t="shared" si="117"/>
        <v>50</v>
      </c>
      <c r="R776" s="24">
        <v>162</v>
      </c>
      <c r="S776" s="24">
        <v>100</v>
      </c>
      <c r="T776" s="24">
        <v>33</v>
      </c>
      <c r="U776" s="24">
        <f t="shared" si="118"/>
        <v>133</v>
      </c>
      <c r="V776" s="24">
        <f t="shared" si="119"/>
        <v>410</v>
      </c>
      <c r="W776" s="28"/>
      <c r="X776" s="24">
        <f t="shared" si="120"/>
        <v>410</v>
      </c>
      <c r="Y776" s="24" t="s">
        <v>226</v>
      </c>
      <c r="Z776" s="64"/>
    </row>
    <row r="777" spans="1:26" ht="60" customHeight="1">
      <c r="A777" s="14">
        <v>743</v>
      </c>
      <c r="B777" s="193" t="s">
        <v>2615</v>
      </c>
      <c r="C777" s="194" t="s">
        <v>2552</v>
      </c>
      <c r="D777" s="195" t="s">
        <v>2616</v>
      </c>
      <c r="E777" s="195" t="s">
        <v>2617</v>
      </c>
      <c r="F777" s="196">
        <v>37720</v>
      </c>
      <c r="G777" s="60" t="s">
        <v>674</v>
      </c>
      <c r="H777" s="61" t="s">
        <v>236</v>
      </c>
      <c r="I777" s="197" t="s">
        <v>2555</v>
      </c>
      <c r="J777" s="63">
        <v>82.5</v>
      </c>
      <c r="K777" s="198">
        <v>86</v>
      </c>
      <c r="L777" s="23">
        <v>10</v>
      </c>
      <c r="M777" s="24">
        <v>53</v>
      </c>
      <c r="N777" s="24">
        <f t="shared" si="116"/>
        <v>63</v>
      </c>
      <c r="O777" s="24">
        <v>35</v>
      </c>
      <c r="P777" s="24">
        <v>15</v>
      </c>
      <c r="Q777" s="24">
        <f t="shared" si="117"/>
        <v>50</v>
      </c>
      <c r="R777" s="24">
        <v>153</v>
      </c>
      <c r="S777" s="24">
        <v>100</v>
      </c>
      <c r="T777" s="24">
        <v>31</v>
      </c>
      <c r="U777" s="24">
        <f t="shared" si="118"/>
        <v>131</v>
      </c>
      <c r="V777" s="24">
        <f t="shared" si="119"/>
        <v>397</v>
      </c>
      <c r="W777" s="28"/>
      <c r="X777" s="24">
        <f t="shared" si="120"/>
        <v>397</v>
      </c>
      <c r="Y777" s="24" t="s">
        <v>226</v>
      </c>
      <c r="Z777" s="64"/>
    </row>
    <row r="778" spans="1:26" ht="60" customHeight="1">
      <c r="A778" s="14">
        <v>744</v>
      </c>
      <c r="B778" s="193" t="s">
        <v>2618</v>
      </c>
      <c r="C778" s="194" t="s">
        <v>2552</v>
      </c>
      <c r="D778" s="195" t="s">
        <v>2619</v>
      </c>
      <c r="E778" s="195" t="s">
        <v>2620</v>
      </c>
      <c r="F778" s="196">
        <v>37871</v>
      </c>
      <c r="G778" s="60" t="s">
        <v>674</v>
      </c>
      <c r="H778" s="61" t="s">
        <v>236</v>
      </c>
      <c r="I778" s="197" t="s">
        <v>2555</v>
      </c>
      <c r="J778" s="63">
        <v>79</v>
      </c>
      <c r="K778" s="198">
        <v>82</v>
      </c>
      <c r="L778" s="23">
        <v>10</v>
      </c>
      <c r="M778" s="24">
        <v>56</v>
      </c>
      <c r="N778" s="24">
        <f t="shared" si="116"/>
        <v>66</v>
      </c>
      <c r="O778" s="24">
        <v>35</v>
      </c>
      <c r="P778" s="24">
        <v>14</v>
      </c>
      <c r="Q778" s="24">
        <f t="shared" si="117"/>
        <v>49</v>
      </c>
      <c r="R778" s="24">
        <v>166</v>
      </c>
      <c r="S778" s="24">
        <v>98</v>
      </c>
      <c r="T778" s="24">
        <v>30</v>
      </c>
      <c r="U778" s="24">
        <f t="shared" si="118"/>
        <v>128</v>
      </c>
      <c r="V778" s="24">
        <f t="shared" si="119"/>
        <v>409</v>
      </c>
      <c r="W778" s="28"/>
      <c r="X778" s="24">
        <f t="shared" si="120"/>
        <v>409</v>
      </c>
      <c r="Y778" s="24" t="s">
        <v>226</v>
      </c>
      <c r="Z778" s="64"/>
    </row>
    <row r="779" spans="1:26" ht="60" customHeight="1">
      <c r="A779" s="14">
        <v>745</v>
      </c>
      <c r="B779" s="193" t="s">
        <v>2621</v>
      </c>
      <c r="C779" s="195" t="s">
        <v>2552</v>
      </c>
      <c r="D779" s="195" t="s">
        <v>2622</v>
      </c>
      <c r="E779" s="195" t="s">
        <v>2623</v>
      </c>
      <c r="F779" s="196">
        <v>37667</v>
      </c>
      <c r="G779" s="60" t="s">
        <v>674</v>
      </c>
      <c r="H779" s="61" t="s">
        <v>236</v>
      </c>
      <c r="I779" s="197" t="s">
        <v>2555</v>
      </c>
      <c r="J779" s="63">
        <v>82.5</v>
      </c>
      <c r="K779" s="198">
        <v>86</v>
      </c>
      <c r="L779" s="26">
        <v>10</v>
      </c>
      <c r="M779" s="24">
        <v>54</v>
      </c>
      <c r="N779" s="24">
        <f t="shared" si="116"/>
        <v>64</v>
      </c>
      <c r="O779" s="24">
        <v>35</v>
      </c>
      <c r="P779" s="24">
        <v>15</v>
      </c>
      <c r="Q779" s="24">
        <f t="shared" si="117"/>
        <v>50</v>
      </c>
      <c r="R779" s="24">
        <v>142</v>
      </c>
      <c r="S779" s="24">
        <v>88</v>
      </c>
      <c r="T779" s="24">
        <v>31</v>
      </c>
      <c r="U779" s="24">
        <f t="shared" si="118"/>
        <v>119</v>
      </c>
      <c r="V779" s="24">
        <f t="shared" si="119"/>
        <v>375</v>
      </c>
      <c r="W779" s="28"/>
      <c r="X779" s="24">
        <f t="shared" si="120"/>
        <v>375</v>
      </c>
      <c r="Y779" s="24" t="s">
        <v>226</v>
      </c>
      <c r="Z779" s="64"/>
    </row>
    <row r="780" spans="1:26" ht="27.75" customHeight="1">
      <c r="A780" s="14"/>
      <c r="B780" s="218" t="s">
        <v>2624</v>
      </c>
      <c r="C780" s="219"/>
      <c r="D780" s="219"/>
      <c r="E780" s="219"/>
      <c r="F780" s="219"/>
      <c r="G780" s="219"/>
      <c r="H780" s="219"/>
      <c r="I780" s="219"/>
      <c r="J780" s="219"/>
      <c r="K780" s="219"/>
      <c r="L780" s="219"/>
      <c r="M780" s="219"/>
      <c r="N780" s="219"/>
      <c r="O780" s="219"/>
      <c r="P780" s="219"/>
      <c r="Q780" s="219"/>
      <c r="R780" s="219"/>
      <c r="S780" s="219"/>
      <c r="T780" s="219"/>
      <c r="U780" s="219"/>
      <c r="V780" s="219"/>
      <c r="W780" s="219"/>
      <c r="X780" s="219"/>
      <c r="Y780" s="220"/>
      <c r="Z780" s="20"/>
    </row>
    <row r="781" spans="1:26" ht="60" customHeight="1">
      <c r="A781" s="14">
        <v>746</v>
      </c>
      <c r="B781" s="201" t="s">
        <v>2625</v>
      </c>
      <c r="C781" s="201" t="s">
        <v>68</v>
      </c>
      <c r="D781" s="157" t="s">
        <v>2626</v>
      </c>
      <c r="E781" s="157" t="s">
        <v>2627</v>
      </c>
      <c r="F781" s="202">
        <v>36896</v>
      </c>
      <c r="G781" s="203">
        <v>42201</v>
      </c>
      <c r="H781" s="76" t="s">
        <v>236</v>
      </c>
      <c r="I781" s="118" t="s">
        <v>675</v>
      </c>
      <c r="J781" s="63">
        <v>114</v>
      </c>
      <c r="K781" s="63">
        <v>90</v>
      </c>
      <c r="L781" s="23">
        <v>10</v>
      </c>
      <c r="M781" s="24">
        <v>50</v>
      </c>
      <c r="N781" s="24">
        <f>(L781+M781)</f>
        <v>60</v>
      </c>
      <c r="O781" s="24">
        <v>28</v>
      </c>
      <c r="P781" s="24">
        <v>12</v>
      </c>
      <c r="Q781" s="24">
        <f>(O781+P781)</f>
        <v>40</v>
      </c>
      <c r="R781" s="24">
        <v>143</v>
      </c>
      <c r="S781" s="24">
        <v>87</v>
      </c>
      <c r="T781" s="24">
        <v>22</v>
      </c>
      <c r="U781" s="24">
        <f>(S781+T781)</f>
        <v>109</v>
      </c>
      <c r="V781" s="24">
        <f>(N781+Q781+R781+U781)</f>
        <v>352</v>
      </c>
      <c r="W781" s="28"/>
      <c r="X781" s="24">
        <f>(V781+W781)</f>
        <v>352</v>
      </c>
      <c r="Y781" s="24" t="s">
        <v>225</v>
      </c>
      <c r="Z781" s="47"/>
    </row>
    <row r="782" spans="1:26" ht="60" customHeight="1">
      <c r="A782" s="14">
        <v>747</v>
      </c>
      <c r="B782" s="201" t="s">
        <v>2628</v>
      </c>
      <c r="C782" s="201" t="s">
        <v>68</v>
      </c>
      <c r="D782" s="157" t="s">
        <v>2629</v>
      </c>
      <c r="E782" s="157" t="s">
        <v>2042</v>
      </c>
      <c r="F782" s="202">
        <v>37203</v>
      </c>
      <c r="G782" s="203">
        <v>42201</v>
      </c>
      <c r="H782" s="76" t="s">
        <v>236</v>
      </c>
      <c r="I782" s="118" t="s">
        <v>675</v>
      </c>
      <c r="J782" s="63">
        <v>118</v>
      </c>
      <c r="K782" s="63">
        <v>118</v>
      </c>
      <c r="L782" s="23">
        <v>10</v>
      </c>
      <c r="M782" s="24">
        <v>51</v>
      </c>
      <c r="N782" s="24">
        <f t="shared" ref="N782:N802" si="121">(L782+M782)</f>
        <v>61</v>
      </c>
      <c r="O782" s="24">
        <v>35</v>
      </c>
      <c r="P782" s="24">
        <v>13</v>
      </c>
      <c r="Q782" s="24">
        <f t="shared" ref="Q782:Q802" si="122">(O782+P782)</f>
        <v>48</v>
      </c>
      <c r="R782" s="24">
        <v>145</v>
      </c>
      <c r="S782" s="24">
        <v>77</v>
      </c>
      <c r="T782" s="24">
        <v>24</v>
      </c>
      <c r="U782" s="24">
        <f t="shared" ref="U782:U802" si="123">(S782+T782)</f>
        <v>101</v>
      </c>
      <c r="V782" s="24">
        <f t="shared" ref="V782:V802" si="124">(N782+Q782+R782+U782)</f>
        <v>355</v>
      </c>
      <c r="W782" s="28"/>
      <c r="X782" s="24">
        <f t="shared" ref="X782:X802" si="125">(V782+W782)</f>
        <v>355</v>
      </c>
      <c r="Y782" s="24" t="s">
        <v>225</v>
      </c>
      <c r="Z782" s="47"/>
    </row>
    <row r="783" spans="1:26" ht="60" customHeight="1">
      <c r="A783" s="14">
        <v>748</v>
      </c>
      <c r="B783" s="201" t="s">
        <v>2630</v>
      </c>
      <c r="C783" s="201" t="s">
        <v>68</v>
      </c>
      <c r="D783" s="157" t="s">
        <v>2631</v>
      </c>
      <c r="E783" s="157" t="s">
        <v>2632</v>
      </c>
      <c r="F783" s="202">
        <v>37216</v>
      </c>
      <c r="G783" s="203">
        <v>42201</v>
      </c>
      <c r="H783" s="76" t="s">
        <v>236</v>
      </c>
      <c r="I783" s="118" t="s">
        <v>675</v>
      </c>
      <c r="J783" s="63">
        <v>108</v>
      </c>
      <c r="K783" s="63">
        <v>102</v>
      </c>
      <c r="L783" s="23">
        <v>10</v>
      </c>
      <c r="M783" s="24">
        <v>49</v>
      </c>
      <c r="N783" s="24">
        <f t="shared" si="121"/>
        <v>59</v>
      </c>
      <c r="O783" s="24">
        <v>28</v>
      </c>
      <c r="P783" s="24">
        <v>12</v>
      </c>
      <c r="Q783" s="24">
        <f t="shared" si="122"/>
        <v>40</v>
      </c>
      <c r="R783" s="24">
        <v>125</v>
      </c>
      <c r="S783" s="24">
        <v>85</v>
      </c>
      <c r="T783" s="24">
        <v>22</v>
      </c>
      <c r="U783" s="24">
        <f t="shared" si="123"/>
        <v>107</v>
      </c>
      <c r="V783" s="24">
        <f t="shared" si="124"/>
        <v>331</v>
      </c>
      <c r="W783" s="28"/>
      <c r="X783" s="24">
        <f t="shared" si="125"/>
        <v>331</v>
      </c>
      <c r="Y783" s="24" t="s">
        <v>225</v>
      </c>
      <c r="Z783" s="47"/>
    </row>
    <row r="784" spans="1:26" ht="60" customHeight="1">
      <c r="A784" s="14">
        <v>749</v>
      </c>
      <c r="B784" s="201" t="s">
        <v>2633</v>
      </c>
      <c r="C784" s="201" t="s">
        <v>68</v>
      </c>
      <c r="D784" s="157" t="s">
        <v>1947</v>
      </c>
      <c r="E784" s="157" t="s">
        <v>2634</v>
      </c>
      <c r="F784" s="202">
        <v>37276</v>
      </c>
      <c r="G784" s="203">
        <v>42201</v>
      </c>
      <c r="H784" s="76" t="s">
        <v>236</v>
      </c>
      <c r="I784" s="118" t="s">
        <v>675</v>
      </c>
      <c r="J784" s="63">
        <v>108</v>
      </c>
      <c r="K784" s="63">
        <v>114</v>
      </c>
      <c r="L784" s="23">
        <v>10</v>
      </c>
      <c r="M784" s="24">
        <v>50</v>
      </c>
      <c r="N784" s="24">
        <f t="shared" si="121"/>
        <v>60</v>
      </c>
      <c r="O784" s="24">
        <v>35</v>
      </c>
      <c r="P784" s="24">
        <v>12</v>
      </c>
      <c r="Q784" s="24">
        <f t="shared" si="122"/>
        <v>47</v>
      </c>
      <c r="R784" s="24">
        <v>110</v>
      </c>
      <c r="S784" s="24">
        <v>81</v>
      </c>
      <c r="T784" s="24">
        <v>22</v>
      </c>
      <c r="U784" s="24">
        <f t="shared" si="123"/>
        <v>103</v>
      </c>
      <c r="V784" s="24">
        <f t="shared" si="124"/>
        <v>320</v>
      </c>
      <c r="W784" s="28"/>
      <c r="X784" s="24">
        <f t="shared" si="125"/>
        <v>320</v>
      </c>
      <c r="Y784" s="24" t="s">
        <v>225</v>
      </c>
      <c r="Z784" s="47"/>
    </row>
    <row r="785" spans="1:26" ht="60" customHeight="1">
      <c r="A785" s="14">
        <v>750</v>
      </c>
      <c r="B785" s="201" t="s">
        <v>2635</v>
      </c>
      <c r="C785" s="201" t="s">
        <v>68</v>
      </c>
      <c r="D785" s="157" t="s">
        <v>2143</v>
      </c>
      <c r="E785" s="157" t="s">
        <v>2636</v>
      </c>
      <c r="F785" s="202">
        <v>37283</v>
      </c>
      <c r="G785" s="203">
        <v>42201</v>
      </c>
      <c r="H785" s="76" t="s">
        <v>236</v>
      </c>
      <c r="I785" s="118" t="s">
        <v>675</v>
      </c>
      <c r="J785" s="63">
        <v>96</v>
      </c>
      <c r="K785" s="63">
        <v>118</v>
      </c>
      <c r="L785" s="23">
        <v>10</v>
      </c>
      <c r="M785" s="24">
        <v>51</v>
      </c>
      <c r="N785" s="24">
        <f t="shared" si="121"/>
        <v>61</v>
      </c>
      <c r="O785" s="24">
        <v>35</v>
      </c>
      <c r="P785" s="24">
        <v>13</v>
      </c>
      <c r="Q785" s="24">
        <f t="shared" si="122"/>
        <v>48</v>
      </c>
      <c r="R785" s="24">
        <v>142</v>
      </c>
      <c r="S785" s="24">
        <v>91</v>
      </c>
      <c r="T785" s="24">
        <v>23</v>
      </c>
      <c r="U785" s="24">
        <f t="shared" si="123"/>
        <v>114</v>
      </c>
      <c r="V785" s="24">
        <f t="shared" si="124"/>
        <v>365</v>
      </c>
      <c r="W785" s="28"/>
      <c r="X785" s="24">
        <f t="shared" si="125"/>
        <v>365</v>
      </c>
      <c r="Y785" s="24" t="s">
        <v>225</v>
      </c>
      <c r="Z785" s="47"/>
    </row>
    <row r="786" spans="1:26" ht="60" customHeight="1">
      <c r="A786" s="14">
        <v>751</v>
      </c>
      <c r="B786" s="201" t="s">
        <v>2637</v>
      </c>
      <c r="C786" s="201" t="s">
        <v>68</v>
      </c>
      <c r="D786" s="157" t="s">
        <v>2638</v>
      </c>
      <c r="E786" s="157" t="s">
        <v>2639</v>
      </c>
      <c r="F786" s="202">
        <v>37558</v>
      </c>
      <c r="G786" s="203">
        <v>42201</v>
      </c>
      <c r="H786" s="76" t="s">
        <v>236</v>
      </c>
      <c r="I786" s="118" t="s">
        <v>675</v>
      </c>
      <c r="J786" s="63">
        <v>120</v>
      </c>
      <c r="K786" s="63">
        <v>118</v>
      </c>
      <c r="L786" s="23">
        <v>8</v>
      </c>
      <c r="M786" s="24">
        <v>51</v>
      </c>
      <c r="N786" s="24">
        <f t="shared" si="121"/>
        <v>59</v>
      </c>
      <c r="O786" s="24">
        <v>35</v>
      </c>
      <c r="P786" s="24">
        <v>12</v>
      </c>
      <c r="Q786" s="24">
        <f t="shared" si="122"/>
        <v>47</v>
      </c>
      <c r="R786" s="24">
        <v>146</v>
      </c>
      <c r="S786" s="24">
        <v>87</v>
      </c>
      <c r="T786" s="24">
        <v>22</v>
      </c>
      <c r="U786" s="24">
        <f t="shared" si="123"/>
        <v>109</v>
      </c>
      <c r="V786" s="24">
        <f t="shared" si="124"/>
        <v>361</v>
      </c>
      <c r="W786" s="28"/>
      <c r="X786" s="24">
        <f t="shared" si="125"/>
        <v>361</v>
      </c>
      <c r="Y786" s="24" t="s">
        <v>225</v>
      </c>
      <c r="Z786" s="47"/>
    </row>
    <row r="787" spans="1:26" ht="60" customHeight="1">
      <c r="A787" s="14">
        <v>752</v>
      </c>
      <c r="B787" s="201" t="s">
        <v>2640</v>
      </c>
      <c r="C787" s="201" t="s">
        <v>68</v>
      </c>
      <c r="D787" s="157" t="s">
        <v>2641</v>
      </c>
      <c r="E787" s="157" t="s">
        <v>2642</v>
      </c>
      <c r="F787" s="202">
        <v>37293</v>
      </c>
      <c r="G787" s="203">
        <v>42201</v>
      </c>
      <c r="H787" s="76" t="s">
        <v>236</v>
      </c>
      <c r="I787" s="118" t="s">
        <v>675</v>
      </c>
      <c r="J787" s="63">
        <v>120</v>
      </c>
      <c r="K787" s="63">
        <v>120</v>
      </c>
      <c r="L787" s="23">
        <v>10</v>
      </c>
      <c r="M787" s="24">
        <v>52</v>
      </c>
      <c r="N787" s="24">
        <f t="shared" si="121"/>
        <v>62</v>
      </c>
      <c r="O787" s="24">
        <v>35</v>
      </c>
      <c r="P787" s="24">
        <v>13</v>
      </c>
      <c r="Q787" s="24">
        <f t="shared" si="122"/>
        <v>48</v>
      </c>
      <c r="R787" s="24">
        <v>161</v>
      </c>
      <c r="S787" s="24">
        <v>93</v>
      </c>
      <c r="T787" s="24">
        <v>23</v>
      </c>
      <c r="U787" s="24">
        <f t="shared" si="123"/>
        <v>116</v>
      </c>
      <c r="V787" s="24">
        <f t="shared" si="124"/>
        <v>387</v>
      </c>
      <c r="W787" s="28"/>
      <c r="X787" s="24">
        <f t="shared" si="125"/>
        <v>387</v>
      </c>
      <c r="Y787" s="24" t="s">
        <v>226</v>
      </c>
      <c r="Z787" s="47"/>
    </row>
    <row r="788" spans="1:26" ht="60" customHeight="1">
      <c r="A788" s="14">
        <v>753</v>
      </c>
      <c r="B788" s="201" t="s">
        <v>2643</v>
      </c>
      <c r="C788" s="201" t="s">
        <v>68</v>
      </c>
      <c r="D788" s="157" t="s">
        <v>698</v>
      </c>
      <c r="E788" s="157" t="s">
        <v>2644</v>
      </c>
      <c r="F788" s="202">
        <v>37308</v>
      </c>
      <c r="G788" s="203">
        <v>42201</v>
      </c>
      <c r="H788" s="76" t="s">
        <v>236</v>
      </c>
      <c r="I788" s="118" t="s">
        <v>675</v>
      </c>
      <c r="J788" s="63">
        <v>120</v>
      </c>
      <c r="K788" s="63">
        <v>120</v>
      </c>
      <c r="L788" s="23">
        <v>10</v>
      </c>
      <c r="M788" s="24">
        <v>55</v>
      </c>
      <c r="N788" s="24">
        <f t="shared" si="121"/>
        <v>65</v>
      </c>
      <c r="O788" s="24">
        <v>35</v>
      </c>
      <c r="P788" s="24">
        <v>13</v>
      </c>
      <c r="Q788" s="24">
        <f t="shared" si="122"/>
        <v>48</v>
      </c>
      <c r="R788" s="24">
        <v>154</v>
      </c>
      <c r="S788" s="24">
        <v>88</v>
      </c>
      <c r="T788" s="24">
        <v>25</v>
      </c>
      <c r="U788" s="24">
        <f t="shared" si="123"/>
        <v>113</v>
      </c>
      <c r="V788" s="24">
        <f t="shared" si="124"/>
        <v>380</v>
      </c>
      <c r="W788" s="28"/>
      <c r="X788" s="24">
        <f t="shared" si="125"/>
        <v>380</v>
      </c>
      <c r="Y788" s="24" t="s">
        <v>226</v>
      </c>
      <c r="Z788" s="47"/>
    </row>
    <row r="789" spans="1:26" ht="60" customHeight="1">
      <c r="A789" s="14">
        <v>754</v>
      </c>
      <c r="B789" s="201" t="s">
        <v>2645</v>
      </c>
      <c r="C789" s="201" t="s">
        <v>68</v>
      </c>
      <c r="D789" s="157" t="s">
        <v>2646</v>
      </c>
      <c r="E789" s="157" t="s">
        <v>2647</v>
      </c>
      <c r="F789" s="202">
        <v>37432</v>
      </c>
      <c r="G789" s="203">
        <v>42201</v>
      </c>
      <c r="H789" s="76" t="s">
        <v>236</v>
      </c>
      <c r="I789" s="118" t="s">
        <v>675</v>
      </c>
      <c r="J789" s="63">
        <v>102</v>
      </c>
      <c r="K789" s="63">
        <v>96</v>
      </c>
      <c r="L789" s="23">
        <v>10</v>
      </c>
      <c r="M789" s="24">
        <v>53</v>
      </c>
      <c r="N789" s="24">
        <f t="shared" si="121"/>
        <v>63</v>
      </c>
      <c r="O789" s="24">
        <v>35</v>
      </c>
      <c r="P789" s="24">
        <v>12</v>
      </c>
      <c r="Q789" s="24">
        <f t="shared" si="122"/>
        <v>47</v>
      </c>
      <c r="R789" s="24">
        <v>175</v>
      </c>
      <c r="S789" s="24">
        <v>96</v>
      </c>
      <c r="T789" s="24">
        <v>23</v>
      </c>
      <c r="U789" s="24">
        <f t="shared" si="123"/>
        <v>119</v>
      </c>
      <c r="V789" s="24">
        <f t="shared" si="124"/>
        <v>404</v>
      </c>
      <c r="W789" s="28"/>
      <c r="X789" s="24">
        <f t="shared" si="125"/>
        <v>404</v>
      </c>
      <c r="Y789" s="24" t="s">
        <v>226</v>
      </c>
      <c r="Z789" s="47"/>
    </row>
    <row r="790" spans="1:26" ht="60" customHeight="1">
      <c r="A790" s="14">
        <v>755</v>
      </c>
      <c r="B790" s="201" t="s">
        <v>2648</v>
      </c>
      <c r="C790" s="201" t="s">
        <v>68</v>
      </c>
      <c r="D790" s="157" t="s">
        <v>2649</v>
      </c>
      <c r="E790" s="157" t="s">
        <v>293</v>
      </c>
      <c r="F790" s="202">
        <v>37322</v>
      </c>
      <c r="G790" s="203">
        <v>42201</v>
      </c>
      <c r="H790" s="76" t="s">
        <v>236</v>
      </c>
      <c r="I790" s="118" t="s">
        <v>675</v>
      </c>
      <c r="J790" s="63">
        <v>90</v>
      </c>
      <c r="K790" s="63">
        <v>108</v>
      </c>
      <c r="L790" s="23">
        <v>10</v>
      </c>
      <c r="M790" s="24">
        <v>50</v>
      </c>
      <c r="N790" s="24">
        <f t="shared" si="121"/>
        <v>60</v>
      </c>
      <c r="O790" s="24">
        <v>35</v>
      </c>
      <c r="P790" s="24">
        <v>12</v>
      </c>
      <c r="Q790" s="24">
        <f t="shared" si="122"/>
        <v>47</v>
      </c>
      <c r="R790" s="24">
        <v>145</v>
      </c>
      <c r="S790" s="24">
        <v>87</v>
      </c>
      <c r="T790" s="24">
        <v>22</v>
      </c>
      <c r="U790" s="24">
        <f t="shared" si="123"/>
        <v>109</v>
      </c>
      <c r="V790" s="24">
        <f t="shared" si="124"/>
        <v>361</v>
      </c>
      <c r="W790" s="28"/>
      <c r="X790" s="24">
        <f t="shared" si="125"/>
        <v>361</v>
      </c>
      <c r="Y790" s="24" t="s">
        <v>225</v>
      </c>
      <c r="Z790" s="47"/>
    </row>
    <row r="791" spans="1:26" ht="60" customHeight="1">
      <c r="A791" s="14">
        <v>756</v>
      </c>
      <c r="B791" s="201" t="s">
        <v>2650</v>
      </c>
      <c r="C791" s="201" t="s">
        <v>68</v>
      </c>
      <c r="D791" s="157" t="s">
        <v>2651</v>
      </c>
      <c r="E791" s="157" t="s">
        <v>2019</v>
      </c>
      <c r="F791" s="202">
        <v>37350</v>
      </c>
      <c r="G791" s="203">
        <v>42201</v>
      </c>
      <c r="H791" s="76" t="s">
        <v>236</v>
      </c>
      <c r="I791" s="118" t="s">
        <v>675</v>
      </c>
      <c r="J791" s="63">
        <v>118</v>
      </c>
      <c r="K791" s="63">
        <v>118</v>
      </c>
      <c r="L791" s="23">
        <v>10</v>
      </c>
      <c r="M791" s="24">
        <v>50</v>
      </c>
      <c r="N791" s="24">
        <f t="shared" si="121"/>
        <v>60</v>
      </c>
      <c r="O791" s="24">
        <v>35</v>
      </c>
      <c r="P791" s="24">
        <v>12</v>
      </c>
      <c r="Q791" s="24">
        <f t="shared" si="122"/>
        <v>47</v>
      </c>
      <c r="R791" s="24">
        <v>96</v>
      </c>
      <c r="S791" s="24">
        <v>66</v>
      </c>
      <c r="T791" s="24">
        <v>22</v>
      </c>
      <c r="U791" s="24">
        <f t="shared" si="123"/>
        <v>88</v>
      </c>
      <c r="V791" s="24">
        <f t="shared" si="124"/>
        <v>291</v>
      </c>
      <c r="W791" s="28"/>
      <c r="X791" s="24">
        <f t="shared" si="125"/>
        <v>291</v>
      </c>
      <c r="Y791" s="24" t="s">
        <v>228</v>
      </c>
      <c r="Z791" s="47"/>
    </row>
    <row r="792" spans="1:26" ht="60" customHeight="1">
      <c r="A792" s="14">
        <v>757</v>
      </c>
      <c r="B792" s="201" t="s">
        <v>2652</v>
      </c>
      <c r="C792" s="201" t="s">
        <v>68</v>
      </c>
      <c r="D792" s="157" t="s">
        <v>2653</v>
      </c>
      <c r="E792" s="157" t="s">
        <v>2654</v>
      </c>
      <c r="F792" s="202">
        <v>37396</v>
      </c>
      <c r="G792" s="203">
        <v>42201</v>
      </c>
      <c r="H792" s="76" t="s">
        <v>236</v>
      </c>
      <c r="I792" s="118" t="s">
        <v>675</v>
      </c>
      <c r="J792" s="63">
        <v>120</v>
      </c>
      <c r="K792" s="63">
        <v>118</v>
      </c>
      <c r="L792" s="23">
        <v>10</v>
      </c>
      <c r="M792" s="24">
        <v>53</v>
      </c>
      <c r="N792" s="24">
        <f t="shared" si="121"/>
        <v>63</v>
      </c>
      <c r="O792" s="24">
        <v>35</v>
      </c>
      <c r="P792" s="24">
        <v>12</v>
      </c>
      <c r="Q792" s="24">
        <f t="shared" si="122"/>
        <v>47</v>
      </c>
      <c r="R792" s="24">
        <v>154</v>
      </c>
      <c r="S792" s="24">
        <v>83</v>
      </c>
      <c r="T792" s="24">
        <v>24</v>
      </c>
      <c r="U792" s="24">
        <f t="shared" si="123"/>
        <v>107</v>
      </c>
      <c r="V792" s="24">
        <f t="shared" si="124"/>
        <v>371</v>
      </c>
      <c r="W792" s="28"/>
      <c r="X792" s="24">
        <f t="shared" si="125"/>
        <v>371</v>
      </c>
      <c r="Y792" s="24" t="s">
        <v>225</v>
      </c>
      <c r="Z792" s="47"/>
    </row>
    <row r="793" spans="1:26" ht="60" customHeight="1">
      <c r="A793" s="14">
        <v>758</v>
      </c>
      <c r="B793" s="201" t="s">
        <v>2655</v>
      </c>
      <c r="C793" s="201" t="s">
        <v>68</v>
      </c>
      <c r="D793" s="157" t="s">
        <v>2656</v>
      </c>
      <c r="E793" s="157" t="s">
        <v>261</v>
      </c>
      <c r="F793" s="202" t="s">
        <v>2657</v>
      </c>
      <c r="G793" s="203">
        <v>42201</v>
      </c>
      <c r="H793" s="76" t="s">
        <v>236</v>
      </c>
      <c r="I793" s="118" t="s">
        <v>675</v>
      </c>
      <c r="J793" s="63">
        <v>90</v>
      </c>
      <c r="K793" s="63">
        <v>102</v>
      </c>
      <c r="L793" s="23">
        <v>10</v>
      </c>
      <c r="M793" s="24">
        <v>52</v>
      </c>
      <c r="N793" s="24">
        <f t="shared" si="121"/>
        <v>62</v>
      </c>
      <c r="O793" s="24">
        <v>35</v>
      </c>
      <c r="P793" s="24">
        <v>12</v>
      </c>
      <c r="Q793" s="24">
        <f t="shared" si="122"/>
        <v>47</v>
      </c>
      <c r="R793" s="24">
        <v>155</v>
      </c>
      <c r="S793" s="24">
        <v>79</v>
      </c>
      <c r="T793" s="24">
        <v>23</v>
      </c>
      <c r="U793" s="24">
        <f t="shared" si="123"/>
        <v>102</v>
      </c>
      <c r="V793" s="24">
        <f t="shared" si="124"/>
        <v>366</v>
      </c>
      <c r="W793" s="28"/>
      <c r="X793" s="24">
        <f t="shared" si="125"/>
        <v>366</v>
      </c>
      <c r="Y793" s="24" t="s">
        <v>225</v>
      </c>
      <c r="Z793" s="47"/>
    </row>
    <row r="794" spans="1:26" ht="60" customHeight="1">
      <c r="A794" s="14">
        <v>759</v>
      </c>
      <c r="B794" s="201" t="s">
        <v>2658</v>
      </c>
      <c r="C794" s="201" t="s">
        <v>68</v>
      </c>
      <c r="D794" s="157" t="s">
        <v>2659</v>
      </c>
      <c r="E794" s="157" t="s">
        <v>2660</v>
      </c>
      <c r="F794" s="202">
        <v>37437</v>
      </c>
      <c r="G794" s="203">
        <v>42201</v>
      </c>
      <c r="H794" s="76" t="s">
        <v>236</v>
      </c>
      <c r="I794" s="118" t="s">
        <v>675</v>
      </c>
      <c r="J794" s="63">
        <v>120</v>
      </c>
      <c r="K794" s="63">
        <v>120</v>
      </c>
      <c r="L794" s="23">
        <v>10</v>
      </c>
      <c r="M794" s="24">
        <v>53</v>
      </c>
      <c r="N794" s="24">
        <f t="shared" si="121"/>
        <v>63</v>
      </c>
      <c r="O794" s="24">
        <v>35</v>
      </c>
      <c r="P794" s="24">
        <v>14</v>
      </c>
      <c r="Q794" s="24">
        <f t="shared" si="122"/>
        <v>49</v>
      </c>
      <c r="R794" s="24">
        <v>150</v>
      </c>
      <c r="S794" s="24">
        <v>90</v>
      </c>
      <c r="T794" s="24">
        <v>25</v>
      </c>
      <c r="U794" s="24">
        <f t="shared" si="123"/>
        <v>115</v>
      </c>
      <c r="V794" s="24">
        <f t="shared" si="124"/>
        <v>377</v>
      </c>
      <c r="W794" s="28"/>
      <c r="X794" s="24">
        <f t="shared" si="125"/>
        <v>377</v>
      </c>
      <c r="Y794" s="24" t="s">
        <v>225</v>
      </c>
      <c r="Z794" s="47"/>
    </row>
    <row r="795" spans="1:26" ht="60" customHeight="1">
      <c r="A795" s="14">
        <v>760</v>
      </c>
      <c r="B795" s="201" t="s">
        <v>2661</v>
      </c>
      <c r="C795" s="201" t="s">
        <v>68</v>
      </c>
      <c r="D795" s="204" t="s">
        <v>2662</v>
      </c>
      <c r="E795" s="157" t="s">
        <v>2663</v>
      </c>
      <c r="F795" s="202">
        <v>37474</v>
      </c>
      <c r="G795" s="203">
        <v>42201</v>
      </c>
      <c r="H795" s="76" t="s">
        <v>236</v>
      </c>
      <c r="I795" s="118" t="s">
        <v>675</v>
      </c>
      <c r="J795" s="63">
        <v>108</v>
      </c>
      <c r="K795" s="63">
        <v>114</v>
      </c>
      <c r="L795" s="23">
        <v>10</v>
      </c>
      <c r="M795" s="24">
        <v>51</v>
      </c>
      <c r="N795" s="24">
        <f t="shared" si="121"/>
        <v>61</v>
      </c>
      <c r="O795" s="24">
        <v>35</v>
      </c>
      <c r="P795" s="24">
        <v>12</v>
      </c>
      <c r="Q795" s="24">
        <f t="shared" si="122"/>
        <v>47</v>
      </c>
      <c r="R795" s="24">
        <v>150</v>
      </c>
      <c r="S795" s="24">
        <v>93</v>
      </c>
      <c r="T795" s="24">
        <v>23</v>
      </c>
      <c r="U795" s="24">
        <f t="shared" si="123"/>
        <v>116</v>
      </c>
      <c r="V795" s="24">
        <f t="shared" si="124"/>
        <v>374</v>
      </c>
      <c r="W795" s="28"/>
      <c r="X795" s="24">
        <f t="shared" si="125"/>
        <v>374</v>
      </c>
      <c r="Y795" s="24" t="s">
        <v>225</v>
      </c>
      <c r="Z795" s="47"/>
    </row>
    <row r="796" spans="1:26" ht="60" customHeight="1">
      <c r="A796" s="14">
        <v>761</v>
      </c>
      <c r="B796" s="201" t="s">
        <v>2664</v>
      </c>
      <c r="C796" s="201" t="s">
        <v>68</v>
      </c>
      <c r="D796" s="157" t="s">
        <v>2665</v>
      </c>
      <c r="E796" s="157" t="s">
        <v>2666</v>
      </c>
      <c r="F796" s="202">
        <v>37391</v>
      </c>
      <c r="G796" s="203">
        <v>42201</v>
      </c>
      <c r="H796" s="76" t="s">
        <v>236</v>
      </c>
      <c r="I796" s="118" t="s">
        <v>675</v>
      </c>
      <c r="J796" s="63">
        <v>118</v>
      </c>
      <c r="K796" s="63">
        <v>120</v>
      </c>
      <c r="L796" s="23">
        <v>10</v>
      </c>
      <c r="M796" s="24">
        <v>53</v>
      </c>
      <c r="N796" s="24">
        <f t="shared" si="121"/>
        <v>63</v>
      </c>
      <c r="O796" s="24">
        <v>35</v>
      </c>
      <c r="P796" s="24">
        <v>13</v>
      </c>
      <c r="Q796" s="24">
        <f t="shared" si="122"/>
        <v>48</v>
      </c>
      <c r="R796" s="24">
        <v>148</v>
      </c>
      <c r="S796" s="24">
        <v>89</v>
      </c>
      <c r="T796" s="24">
        <v>24</v>
      </c>
      <c r="U796" s="24">
        <f t="shared" si="123"/>
        <v>113</v>
      </c>
      <c r="V796" s="24">
        <f t="shared" si="124"/>
        <v>372</v>
      </c>
      <c r="W796" s="28"/>
      <c r="X796" s="24">
        <f t="shared" si="125"/>
        <v>372</v>
      </c>
      <c r="Y796" s="24" t="s">
        <v>225</v>
      </c>
      <c r="Z796" s="47"/>
    </row>
    <row r="797" spans="1:26" ht="60" customHeight="1">
      <c r="A797" s="14">
        <v>762</v>
      </c>
      <c r="B797" s="201" t="s">
        <v>2667</v>
      </c>
      <c r="C797" s="201" t="s">
        <v>68</v>
      </c>
      <c r="D797" s="157" t="s">
        <v>948</v>
      </c>
      <c r="E797" s="157" t="s">
        <v>2668</v>
      </c>
      <c r="F797" s="202">
        <v>37510</v>
      </c>
      <c r="G797" s="203">
        <v>42201</v>
      </c>
      <c r="H797" s="76" t="s">
        <v>236</v>
      </c>
      <c r="I797" s="118" t="s">
        <v>675</v>
      </c>
      <c r="J797" s="63">
        <v>102</v>
      </c>
      <c r="K797" s="63">
        <v>90</v>
      </c>
      <c r="L797" s="23">
        <v>10</v>
      </c>
      <c r="M797" s="24">
        <v>52</v>
      </c>
      <c r="N797" s="24">
        <f t="shared" si="121"/>
        <v>62</v>
      </c>
      <c r="O797" s="24">
        <v>35</v>
      </c>
      <c r="P797" s="24">
        <v>12</v>
      </c>
      <c r="Q797" s="24">
        <f t="shared" si="122"/>
        <v>47</v>
      </c>
      <c r="R797" s="24">
        <v>160</v>
      </c>
      <c r="S797" s="24">
        <v>74</v>
      </c>
      <c r="T797" s="24">
        <v>23</v>
      </c>
      <c r="U797" s="24">
        <f t="shared" si="123"/>
        <v>97</v>
      </c>
      <c r="V797" s="24">
        <f t="shared" si="124"/>
        <v>366</v>
      </c>
      <c r="W797" s="28"/>
      <c r="X797" s="24">
        <f t="shared" si="125"/>
        <v>366</v>
      </c>
      <c r="Y797" s="24" t="s">
        <v>225</v>
      </c>
      <c r="Z797" s="47"/>
    </row>
    <row r="798" spans="1:26" ht="60" customHeight="1">
      <c r="A798" s="14">
        <v>763</v>
      </c>
      <c r="B798" s="201" t="s">
        <v>2669</v>
      </c>
      <c r="C798" s="201" t="s">
        <v>68</v>
      </c>
      <c r="D798" s="157" t="s">
        <v>1094</v>
      </c>
      <c r="E798" s="157" t="s">
        <v>2670</v>
      </c>
      <c r="F798" s="202">
        <v>37516</v>
      </c>
      <c r="G798" s="203">
        <v>42201</v>
      </c>
      <c r="H798" s="76" t="s">
        <v>236</v>
      </c>
      <c r="I798" s="118" t="s">
        <v>675</v>
      </c>
      <c r="J798" s="63">
        <v>120</v>
      </c>
      <c r="K798" s="63">
        <v>120</v>
      </c>
      <c r="L798" s="23">
        <v>10</v>
      </c>
      <c r="M798" s="24">
        <v>54</v>
      </c>
      <c r="N798" s="24">
        <f t="shared" si="121"/>
        <v>64</v>
      </c>
      <c r="O798" s="24">
        <v>35</v>
      </c>
      <c r="P798" s="24">
        <v>12</v>
      </c>
      <c r="Q798" s="24">
        <f t="shared" si="122"/>
        <v>47</v>
      </c>
      <c r="R798" s="24">
        <v>145</v>
      </c>
      <c r="S798" s="24">
        <v>85</v>
      </c>
      <c r="T798" s="24">
        <v>24</v>
      </c>
      <c r="U798" s="24">
        <f t="shared" si="123"/>
        <v>109</v>
      </c>
      <c r="V798" s="24">
        <f t="shared" si="124"/>
        <v>365</v>
      </c>
      <c r="W798" s="28"/>
      <c r="X798" s="24">
        <f t="shared" si="125"/>
        <v>365</v>
      </c>
      <c r="Y798" s="24" t="s">
        <v>225</v>
      </c>
      <c r="Z798" s="47"/>
    </row>
    <row r="799" spans="1:26" ht="60" customHeight="1">
      <c r="A799" s="14">
        <v>764</v>
      </c>
      <c r="B799" s="201" t="s">
        <v>2671</v>
      </c>
      <c r="C799" s="201" t="s">
        <v>68</v>
      </c>
      <c r="D799" s="157" t="s">
        <v>2030</v>
      </c>
      <c r="E799" s="157" t="s">
        <v>2672</v>
      </c>
      <c r="F799" s="202">
        <v>37539</v>
      </c>
      <c r="G799" s="203">
        <v>42201</v>
      </c>
      <c r="H799" s="76" t="s">
        <v>236</v>
      </c>
      <c r="I799" s="118" t="s">
        <v>675</v>
      </c>
      <c r="J799" s="63">
        <v>120</v>
      </c>
      <c r="K799" s="63">
        <v>120</v>
      </c>
      <c r="L799" s="23">
        <v>10</v>
      </c>
      <c r="M799" s="24">
        <v>55</v>
      </c>
      <c r="N799" s="24">
        <f t="shared" si="121"/>
        <v>65</v>
      </c>
      <c r="O799" s="24">
        <v>35</v>
      </c>
      <c r="P799" s="24">
        <v>14</v>
      </c>
      <c r="Q799" s="24">
        <f t="shared" si="122"/>
        <v>49</v>
      </c>
      <c r="R799" s="24">
        <v>170</v>
      </c>
      <c r="S799" s="24">
        <v>89</v>
      </c>
      <c r="T799" s="24">
        <v>24</v>
      </c>
      <c r="U799" s="24">
        <f t="shared" si="123"/>
        <v>113</v>
      </c>
      <c r="V799" s="24">
        <f t="shared" si="124"/>
        <v>397</v>
      </c>
      <c r="W799" s="28"/>
      <c r="X799" s="24">
        <f t="shared" si="125"/>
        <v>397</v>
      </c>
      <c r="Y799" s="24" t="s">
        <v>226</v>
      </c>
      <c r="Z799" s="47"/>
    </row>
    <row r="800" spans="1:26" ht="60" customHeight="1">
      <c r="A800" s="14">
        <v>765</v>
      </c>
      <c r="B800" s="201" t="s">
        <v>2673</v>
      </c>
      <c r="C800" s="201" t="s">
        <v>68</v>
      </c>
      <c r="D800" s="157" t="s">
        <v>2674</v>
      </c>
      <c r="E800" s="157" t="s">
        <v>2344</v>
      </c>
      <c r="F800" s="202">
        <v>37357</v>
      </c>
      <c r="G800" s="203">
        <v>42201</v>
      </c>
      <c r="H800" s="76" t="s">
        <v>236</v>
      </c>
      <c r="I800" s="118" t="s">
        <v>675</v>
      </c>
      <c r="J800" s="63">
        <v>114</v>
      </c>
      <c r="K800" s="63">
        <v>118</v>
      </c>
      <c r="L800" s="23">
        <v>10</v>
      </c>
      <c r="M800" s="24">
        <v>55</v>
      </c>
      <c r="N800" s="24">
        <f t="shared" si="121"/>
        <v>65</v>
      </c>
      <c r="O800" s="24">
        <v>35</v>
      </c>
      <c r="P800" s="24">
        <v>13</v>
      </c>
      <c r="Q800" s="24">
        <f t="shared" si="122"/>
        <v>48</v>
      </c>
      <c r="R800" s="24">
        <v>140</v>
      </c>
      <c r="S800" s="24">
        <v>78</v>
      </c>
      <c r="T800" s="24">
        <v>25</v>
      </c>
      <c r="U800" s="24">
        <f t="shared" si="123"/>
        <v>103</v>
      </c>
      <c r="V800" s="24">
        <f t="shared" si="124"/>
        <v>356</v>
      </c>
      <c r="W800" s="28"/>
      <c r="X800" s="24">
        <f t="shared" si="125"/>
        <v>356</v>
      </c>
      <c r="Y800" s="24" t="s">
        <v>225</v>
      </c>
      <c r="Z800" s="47"/>
    </row>
    <row r="801" spans="1:26" ht="60" customHeight="1">
      <c r="A801" s="14">
        <v>766</v>
      </c>
      <c r="B801" s="201" t="s">
        <v>2675</v>
      </c>
      <c r="C801" s="201" t="s">
        <v>68</v>
      </c>
      <c r="D801" s="157" t="s">
        <v>2676</v>
      </c>
      <c r="E801" s="157" t="s">
        <v>2677</v>
      </c>
      <c r="F801" s="202">
        <v>37669</v>
      </c>
      <c r="G801" s="203">
        <v>42201</v>
      </c>
      <c r="H801" s="76" t="s">
        <v>236</v>
      </c>
      <c r="I801" s="118" t="s">
        <v>675</v>
      </c>
      <c r="J801" s="63">
        <v>118</v>
      </c>
      <c r="K801" s="63">
        <v>118</v>
      </c>
      <c r="L801" s="23">
        <v>10</v>
      </c>
      <c r="M801" s="24">
        <v>53</v>
      </c>
      <c r="N801" s="24">
        <f t="shared" si="121"/>
        <v>63</v>
      </c>
      <c r="O801" s="24">
        <v>35</v>
      </c>
      <c r="P801" s="24">
        <v>12</v>
      </c>
      <c r="Q801" s="24">
        <f t="shared" si="122"/>
        <v>47</v>
      </c>
      <c r="R801" s="24">
        <v>147</v>
      </c>
      <c r="S801" s="24">
        <v>85</v>
      </c>
      <c r="T801" s="24">
        <v>23</v>
      </c>
      <c r="U801" s="24">
        <f t="shared" si="123"/>
        <v>108</v>
      </c>
      <c r="V801" s="24">
        <f t="shared" si="124"/>
        <v>365</v>
      </c>
      <c r="W801" s="28"/>
      <c r="X801" s="24">
        <f t="shared" si="125"/>
        <v>365</v>
      </c>
      <c r="Y801" s="24" t="s">
        <v>225</v>
      </c>
      <c r="Z801" s="47"/>
    </row>
    <row r="802" spans="1:26" ht="60" customHeight="1">
      <c r="A802" s="14">
        <v>767</v>
      </c>
      <c r="B802" s="201" t="s">
        <v>2678</v>
      </c>
      <c r="C802" s="201" t="s">
        <v>68</v>
      </c>
      <c r="D802" s="157" t="s">
        <v>2679</v>
      </c>
      <c r="E802" s="157" t="s">
        <v>2680</v>
      </c>
      <c r="F802" s="202">
        <v>37944</v>
      </c>
      <c r="G802" s="203">
        <v>42201</v>
      </c>
      <c r="H802" s="76" t="s">
        <v>236</v>
      </c>
      <c r="I802" s="118" t="s">
        <v>675</v>
      </c>
      <c r="J802" s="63">
        <v>102</v>
      </c>
      <c r="K802" s="63">
        <v>96</v>
      </c>
      <c r="L802" s="26">
        <v>8</v>
      </c>
      <c r="M802" s="24">
        <v>51</v>
      </c>
      <c r="N802" s="24">
        <f t="shared" si="121"/>
        <v>59</v>
      </c>
      <c r="O802" s="24">
        <v>35</v>
      </c>
      <c r="P802" s="24">
        <v>12</v>
      </c>
      <c r="Q802" s="24">
        <f t="shared" si="122"/>
        <v>47</v>
      </c>
      <c r="R802" s="24">
        <v>128</v>
      </c>
      <c r="S802" s="24">
        <v>67</v>
      </c>
      <c r="T802" s="24">
        <v>22</v>
      </c>
      <c r="U802" s="24">
        <f t="shared" si="123"/>
        <v>89</v>
      </c>
      <c r="V802" s="24">
        <f t="shared" si="124"/>
        <v>323</v>
      </c>
      <c r="W802" s="28"/>
      <c r="X802" s="24">
        <f t="shared" si="125"/>
        <v>323</v>
      </c>
      <c r="Y802" s="24" t="s">
        <v>225</v>
      </c>
      <c r="Z802" s="47"/>
    </row>
    <row r="803" spans="1:26" ht="36" customHeight="1">
      <c r="B803" s="221" t="s">
        <v>229</v>
      </c>
      <c r="C803" s="221"/>
      <c r="D803" s="221"/>
      <c r="E803" s="221"/>
      <c r="F803" s="221"/>
      <c r="G803" s="221"/>
      <c r="H803" s="221"/>
      <c r="I803" s="221"/>
      <c r="J803" s="221"/>
      <c r="K803" s="221"/>
    </row>
    <row r="804" spans="1:26">
      <c r="C804" s="222" t="s">
        <v>224</v>
      </c>
      <c r="D804" s="222"/>
      <c r="E804" s="222"/>
      <c r="F804"/>
      <c r="H804"/>
    </row>
    <row r="805" spans="1:26">
      <c r="B805" s="215"/>
      <c r="C805" s="216"/>
      <c r="D805" s="217"/>
      <c r="E805" s="209" t="s">
        <v>2731</v>
      </c>
      <c r="F805" s="210" t="s">
        <v>2732</v>
      </c>
      <c r="G805" s="207" t="s">
        <v>2733</v>
      </c>
      <c r="H805"/>
    </row>
    <row r="806" spans="1:26">
      <c r="B806" s="214" t="s">
        <v>2726</v>
      </c>
      <c r="C806" s="214"/>
      <c r="D806" s="214"/>
      <c r="E806" s="211">
        <v>664</v>
      </c>
      <c r="F806" s="211">
        <v>103</v>
      </c>
      <c r="G806" s="211">
        <v>767</v>
      </c>
      <c r="H806"/>
    </row>
    <row r="807" spans="1:26">
      <c r="B807" s="214" t="s">
        <v>2727</v>
      </c>
      <c r="C807" s="214"/>
      <c r="D807" s="214"/>
      <c r="E807" s="211">
        <v>619</v>
      </c>
      <c r="F807" s="211">
        <v>99</v>
      </c>
      <c r="G807" s="211">
        <v>718</v>
      </c>
      <c r="H807"/>
    </row>
    <row r="808" spans="1:26">
      <c r="B808" s="214" t="s">
        <v>2728</v>
      </c>
      <c r="C808" s="214"/>
      <c r="D808" s="214"/>
      <c r="E808" s="211">
        <v>605</v>
      </c>
      <c r="F808" s="211">
        <v>96</v>
      </c>
      <c r="G808" s="211">
        <v>701</v>
      </c>
      <c r="H808"/>
    </row>
    <row r="809" spans="1:26">
      <c r="B809" s="214" t="s">
        <v>2729</v>
      </c>
      <c r="C809" s="214"/>
      <c r="D809" s="214"/>
      <c r="E809" s="211">
        <v>14</v>
      </c>
      <c r="F809" s="211">
        <v>3</v>
      </c>
      <c r="G809" s="211">
        <v>17</v>
      </c>
      <c r="H809"/>
    </row>
    <row r="810" spans="1:26">
      <c r="B810" s="214" t="s">
        <v>2730</v>
      </c>
      <c r="C810" s="214"/>
      <c r="D810" s="214"/>
      <c r="E810" s="212">
        <v>45</v>
      </c>
      <c r="F810" s="212">
        <v>4</v>
      </c>
      <c r="G810" s="211">
        <v>49</v>
      </c>
      <c r="H810"/>
    </row>
    <row r="811" spans="1:26">
      <c r="C811" s="222" t="s">
        <v>21</v>
      </c>
      <c r="D811" s="222"/>
      <c r="E811" s="222"/>
      <c r="F811" s="222"/>
    </row>
    <row r="812" spans="1:26">
      <c r="C812" s="206"/>
      <c r="D812" s="206" t="s">
        <v>2731</v>
      </c>
      <c r="E812" s="208" t="s">
        <v>2732</v>
      </c>
      <c r="F812" s="211" t="s">
        <v>2733</v>
      </c>
      <c r="H812" s="27"/>
    </row>
    <row r="813" spans="1:26">
      <c r="C813" s="207" t="s">
        <v>2734</v>
      </c>
      <c r="D813" s="213">
        <v>134</v>
      </c>
      <c r="E813" s="213">
        <v>37</v>
      </c>
      <c r="F813" s="213">
        <v>171</v>
      </c>
    </row>
    <row r="814" spans="1:26">
      <c r="C814" s="207" t="s">
        <v>2735</v>
      </c>
      <c r="D814" s="213">
        <v>412</v>
      </c>
      <c r="E814" s="213">
        <v>55</v>
      </c>
      <c r="F814" s="213">
        <v>467</v>
      </c>
    </row>
    <row r="815" spans="1:26">
      <c r="C815" s="207" t="s">
        <v>2736</v>
      </c>
      <c r="D815" s="213">
        <v>59</v>
      </c>
      <c r="E815" s="213">
        <v>4</v>
      </c>
      <c r="F815" s="213">
        <v>63</v>
      </c>
    </row>
  </sheetData>
  <mergeCells count="61">
    <mergeCell ref="B52:Y52"/>
    <mergeCell ref="A1:Z1"/>
    <mergeCell ref="A2:Z2"/>
    <mergeCell ref="A3:Z3"/>
    <mergeCell ref="A4:Z4"/>
    <mergeCell ref="T5:Y5"/>
    <mergeCell ref="A6:D6"/>
    <mergeCell ref="T6:Y6"/>
    <mergeCell ref="A8:A10"/>
    <mergeCell ref="B8:B10"/>
    <mergeCell ref="C8:C10"/>
    <mergeCell ref="D8:D10"/>
    <mergeCell ref="E8:E10"/>
    <mergeCell ref="W8:W9"/>
    <mergeCell ref="X8:X9"/>
    <mergeCell ref="Y8:Y9"/>
    <mergeCell ref="F8:F10"/>
    <mergeCell ref="B12:Z12"/>
    <mergeCell ref="Z8:Z9"/>
    <mergeCell ref="H8:H10"/>
    <mergeCell ref="I8:I10"/>
    <mergeCell ref="J8:K8"/>
    <mergeCell ref="L8:U8"/>
    <mergeCell ref="V8:V9"/>
    <mergeCell ref="J9:J10"/>
    <mergeCell ref="K9:K10"/>
    <mergeCell ref="L9:N9"/>
    <mergeCell ref="O9:Q9"/>
    <mergeCell ref="S9:U9"/>
    <mergeCell ref="G8:G10"/>
    <mergeCell ref="B87:Y87"/>
    <mergeCell ref="B109:Y109"/>
    <mergeCell ref="B135:Y135"/>
    <mergeCell ref="B162:Y162"/>
    <mergeCell ref="B184:Y184"/>
    <mergeCell ref="B205:Y205"/>
    <mergeCell ref="B242:Y242"/>
    <mergeCell ref="B287:Y287"/>
    <mergeCell ref="B346:Y346"/>
    <mergeCell ref="B394:Y394"/>
    <mergeCell ref="B405:Y405"/>
    <mergeCell ref="B431:Y431"/>
    <mergeCell ref="B477:Y477"/>
    <mergeCell ref="B528:Y528"/>
    <mergeCell ref="B547:Y547"/>
    <mergeCell ref="C811:F811"/>
    <mergeCell ref="B587:Y587"/>
    <mergeCell ref="B630:Y630"/>
    <mergeCell ref="B651:Y651"/>
    <mergeCell ref="B692:Y692"/>
    <mergeCell ref="B716:Y716"/>
    <mergeCell ref="B755:Y755"/>
    <mergeCell ref="B780:Y780"/>
    <mergeCell ref="B803:K803"/>
    <mergeCell ref="C804:E804"/>
    <mergeCell ref="B806:D806"/>
    <mergeCell ref="B807:D807"/>
    <mergeCell ref="B808:D808"/>
    <mergeCell ref="B809:D809"/>
    <mergeCell ref="B810:D810"/>
    <mergeCell ref="B805:D805"/>
  </mergeCells>
  <pageMargins left="1.5" right="0.7" top="0.8" bottom="0.75" header="0.3" footer="0.3"/>
  <pageSetup paperSize="5" scale="65" orientation="landscape" verticalDpi="0" r:id="rId1"/>
  <rowBreaks count="3" manualBreakCount="3">
    <brk id="19" max="25" man="1"/>
    <brk id="30" max="25" man="1"/>
    <brk id="50" max="25" man="1"/>
  </rowBreaks>
  <drawing r:id="rId2"/>
  <legacyDrawing r:id="rId3"/>
  <oleObjects>
    <oleObject progId="PBrush" shapeId="1035" r:id="rId4"/>
    <oleObject progId="PBrush" shapeId="1036" r:id="rId5"/>
    <oleObject progId="PBrush" shapeId="1037" r:id="rId6"/>
    <oleObject progId="PBrush" shapeId="1038" r:id="rId7"/>
    <oleObject progId="PBrush" shapeId="1039" r:id="rId8"/>
  </oleObjects>
</worksheet>
</file>

<file path=xl/worksheets/sheet2.xml><?xml version="1.0" encoding="utf-8"?>
<worksheet xmlns="http://schemas.openxmlformats.org/spreadsheetml/2006/main" xmlns:r="http://schemas.openxmlformats.org/officeDocument/2006/relationships">
  <dimension ref="A1"/>
  <sheetViews>
    <sheetView workbookViewId="0"/>
  </sheetViews>
  <sheetFormatPr defaultRowHeight="15"/>
  <sheetData/>
  <pageMargins left="0.7" right="0.7" top="0.75" bottom="0.75" header="0.3" footer="0.3"/>
</worksheet>
</file>

<file path=xl/worksheets/sheet3.xml><?xml version="1.0" encoding="utf-8"?>
<worksheet xmlns="http://schemas.openxmlformats.org/spreadsheetml/2006/main" xmlns:r="http://schemas.openxmlformats.org/officeDocument/2006/relationships">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Sheet1</vt:lpstr>
      <vt:lpstr>Sheet2</vt:lpstr>
      <vt:lpstr>Sheet3</vt:lpstr>
      <vt:lpstr>Sheet1!Print_Area</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2018-05-18T09:29:13Z</dcterms:modified>
</cp:coreProperties>
</file>